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465" windowWidth="25605" windowHeight="12300" activeTab="2"/>
  </bookViews>
  <sheets>
    <sheet name="RY 2022" sheetId="3" r:id="rId1"/>
    <sheet name="RY 2023" sheetId="11" r:id="rId2"/>
    <sheet name="RY 2024" sheetId="10" r:id="rId3"/>
  </sheets>
  <definedNames>
    <definedName name="Advances" localSheetId="0">'RY 2022'!#REF!</definedName>
    <definedName name="Advances" localSheetId="1">'RY 2023'!#REF!</definedName>
    <definedName name="Advances" localSheetId="2">'RY 2024'!#REF!</definedName>
    <definedName name="Advances">#REF!</definedName>
    <definedName name="ColumnTitle1" localSheetId="0">#REF!</definedName>
    <definedName name="ColumnTitle1" localSheetId="1">#REF!</definedName>
    <definedName name="ColumnTitle1" localSheetId="2">#REF!</definedName>
    <definedName name="ColumnTitle1">#REF!</definedName>
    <definedName name="_xlnm.Print_Titles" localSheetId="0">'RY 2022'!$13:$13</definedName>
    <definedName name="_xlnm.Print_Titles" localSheetId="1">'RY 2023'!$13:$13</definedName>
    <definedName name="_xlnm.Print_Titles" localSheetId="2">'RY 2024'!$15:$15</definedName>
    <definedName name="Subtotal" localSheetId="0">'RY 2022'!#REF!</definedName>
    <definedName name="Subtotal" localSheetId="1">'RY 2023'!#REF!</definedName>
    <definedName name="Subtotal" localSheetId="2">'RY 2024'!#REF!</definedName>
    <definedName name="Subtotal">#REF!</definedName>
    <definedName name="valHighlight" localSheetId="0">IFERROR(IF(#REF!="Yes", TRUE, FALSE),FALSE)</definedName>
    <definedName name="valHighlight" localSheetId="1">IFERROR(IF(#REF!="Yes", TRUE, FALSE),FALSE)</definedName>
    <definedName name="valHighlight" localSheetId="2">IFERROR(IF(#REF!="Yes", TRUE, FALSE),FALSE)</definedName>
    <definedName name="valHighlight">IFERROR(IF(#REF!="Yes", TRUE, FALSE),FALSE)</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9" i="11" l="1"/>
  <c r="D49" i="11"/>
  <c r="D30" i="11"/>
  <c r="C8" i="11"/>
  <c r="D77" i="10"/>
  <c r="D55" i="10"/>
  <c r="D34" i="10"/>
  <c r="D30" i="3"/>
  <c r="D69" i="3"/>
  <c r="D49" i="3" l="1"/>
  <c r="C8" i="3" l="1"/>
</calcChain>
</file>

<file path=xl/sharedStrings.xml><?xml version="1.0" encoding="utf-8"?>
<sst xmlns="http://schemas.openxmlformats.org/spreadsheetml/2006/main" count="224" uniqueCount="46">
  <si>
    <t>Total</t>
  </si>
  <si>
    <t>Business/Facility Name:</t>
  </si>
  <si>
    <t>Address:</t>
  </si>
  <si>
    <t>Reportig Year:</t>
  </si>
  <si>
    <t>Total Amount of Food Recovered in Pounds (lbs):</t>
  </si>
  <si>
    <t>Month</t>
  </si>
  <si>
    <t>Type of Food</t>
  </si>
  <si>
    <t>Quantity (Pounds Per Month)</t>
  </si>
  <si>
    <t>January</t>
  </si>
  <si>
    <t>February</t>
  </si>
  <si>
    <t>March</t>
  </si>
  <si>
    <t>April</t>
  </si>
  <si>
    <t>May</t>
  </si>
  <si>
    <t>June</t>
  </si>
  <si>
    <t>July</t>
  </si>
  <si>
    <t>August</t>
  </si>
  <si>
    <t>September</t>
  </si>
  <si>
    <t>October</t>
  </si>
  <si>
    <t>November</t>
  </si>
  <si>
    <t>December</t>
  </si>
  <si>
    <t xml:space="preserve">      Address:</t>
  </si>
  <si>
    <t>1. Organization Name:</t>
  </si>
  <si>
    <t>2.  Organization Name:</t>
  </si>
  <si>
    <t>3.  Organization Name:</t>
  </si>
  <si>
    <t>Section 1</t>
  </si>
  <si>
    <t>Section 2</t>
  </si>
  <si>
    <t xml:space="preserve">      Agreement Date:</t>
  </si>
  <si>
    <t>Self Haul</t>
  </si>
  <si>
    <t>Documentation Attached</t>
  </si>
  <si>
    <t xml:space="preserve">Please use the following section of this form to provide the City of Signal Hill information on Food Recovery Service(s) or Organization(s) that collected or received your food for this reporting period. </t>
  </si>
  <si>
    <t>Also, attach a copy of your agreement with the Food Recovery Services or Organization(s) and invoices for the amount of food hauled.</t>
  </si>
  <si>
    <t>SECTION 1</t>
  </si>
  <si>
    <t>SECTION 2</t>
  </si>
  <si>
    <t>REPORTING YEAR:</t>
  </si>
  <si>
    <t>TOTAL AMOUNT OF FOOD RECOVERED IN POUNDS:</t>
  </si>
  <si>
    <t>ADDRESS:</t>
  </si>
  <si>
    <t>AGREEMENT DATE:</t>
  </si>
  <si>
    <t>ORGANIZATION NAME:</t>
  </si>
  <si>
    <t>CONTACT NAME:</t>
  </si>
  <si>
    <t>CONTACT NUMBER:</t>
  </si>
  <si>
    <t>Frequency of Collection or Transport</t>
  </si>
  <si>
    <t>CONTACT ADDRESS:</t>
  </si>
  <si>
    <t>PLEASE PROVDE INFORMATION ON FOOD DONORS THAT YOU COLLECTED OR RECEIVED FOOD DONATIONS FROM FOR THIS REPORTING PERIOD</t>
  </si>
  <si>
    <t>ATTACH A COPYOF YOUR EDIBLE FOOD RECOVERY AGREEMENT FOR EACH  DONOR INCLUDING INVOICES FOR THE AMOUNT OF FOOD COLLECTED</t>
  </si>
  <si>
    <t>BUSINESS/FACILITY DONOR NAME:</t>
  </si>
  <si>
    <t>Self Hauled By Donor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</si>
</sst>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2" formatCode="_(&quot;$&quot;* #,##0_);_(&quot;$&quot;* \(#,##0\);_(&quot;$&quot;* &quot;-&quot;_);_(@_)"/>
    <numFmt numFmtId="41" formatCode="_(* #,##0_);_(* \(#,##0\);_(* &quot;-&quot;_);_(@_)"/>
    <numFmt numFmtId="43" formatCode="_(* #,##0.00_);_(* \(#,##0.00\);_(* &quot;-&quot;??_);_(@_)"/>
    <numFmt numFmtId="164" formatCode="&quot;$&quot;#,##0.00"/>
  </numFmts>
  <fonts count="29" x14ac:knownFonts="1">
    <font>
      <sz val="11"/>
      <color theme="1" tint="0.24994659260841701"/>
      <name val="Franklin Gothic Book"/>
      <family val="2"/>
      <scheme val="minor"/>
    </font>
    <font>
      <sz val="24"/>
      <color theme="4" tint="-0.499984740745262"/>
      <name val="Constantia"/>
      <family val="2"/>
      <scheme val="major"/>
    </font>
    <font>
      <b/>
      <sz val="11"/>
      <color theme="1"/>
      <name val="Franklin Gothic Book"/>
      <family val="2"/>
      <scheme val="minor"/>
    </font>
    <font>
      <b/>
      <sz val="11"/>
      <color theme="4" tint="-0.499984740745262"/>
      <name val="Constantia"/>
      <family val="2"/>
      <scheme val="major"/>
    </font>
    <font>
      <sz val="11"/>
      <color theme="1" tint="0.24994659260841701"/>
      <name val="Constantia"/>
      <family val="2"/>
      <scheme val="major"/>
    </font>
    <font>
      <sz val="11"/>
      <color theme="1" tint="0.24994659260841701"/>
      <name val="Franklin Gothic Book"/>
      <family val="2"/>
      <scheme val="minor"/>
    </font>
    <font>
      <i/>
      <u/>
      <sz val="9"/>
      <color theme="1" tint="4.9989318521683403E-2"/>
      <name val="Constantia"/>
      <family val="2"/>
      <scheme val="major"/>
    </font>
    <font>
      <b/>
      <sz val="12"/>
      <color theme="4" tint="-0.499984740745262"/>
      <name val="Constantia"/>
      <family val="2"/>
      <scheme val="major"/>
    </font>
    <font>
      <b/>
      <sz val="11"/>
      <color theme="3"/>
      <name val="Franklin Gothic Book"/>
      <family val="2"/>
      <scheme val="minor"/>
    </font>
    <font>
      <sz val="11"/>
      <color theme="3"/>
      <name val="Franklin Gothic Book"/>
      <family val="2"/>
      <scheme val="minor"/>
    </font>
    <font>
      <b/>
      <sz val="11"/>
      <color theme="3"/>
      <name val="Constantia"/>
      <family val="2"/>
      <scheme val="major"/>
    </font>
    <font>
      <sz val="11"/>
      <name val="Constantia"/>
      <family val="2"/>
      <scheme val="major"/>
    </font>
    <font>
      <sz val="9"/>
      <color theme="3"/>
      <name val="Constantia"/>
      <family val="2"/>
      <charset val="238"/>
      <scheme val="major"/>
    </font>
    <font>
      <b/>
      <sz val="11"/>
      <color theme="1" tint="0.24994659260841701"/>
      <name val="Constantia"/>
      <family val="1"/>
      <scheme val="major"/>
    </font>
    <font>
      <b/>
      <sz val="12"/>
      <color rgb="FF000000"/>
      <name val="Arial"/>
      <family val="2"/>
    </font>
    <font>
      <b/>
      <sz val="24"/>
      <color theme="1"/>
      <name val="Constantia"/>
      <family val="1"/>
      <scheme val="major"/>
    </font>
    <font>
      <b/>
      <sz val="16"/>
      <color theme="1" tint="0.24994659260841701"/>
      <name val="Franklin Gothic Book"/>
      <family val="2"/>
      <scheme val="minor"/>
    </font>
    <font>
      <b/>
      <sz val="11"/>
      <color theme="1" tint="0.24994659260841701"/>
      <name val="Constantia"/>
      <family val="1"/>
      <scheme val="major"/>
    </font>
    <font>
      <b/>
      <sz val="11"/>
      <color rgb="FF000000"/>
      <name val="Constantia"/>
      <family val="1"/>
      <scheme val="major"/>
    </font>
    <font>
      <sz val="11"/>
      <color theme="1" tint="0.24994659260841701"/>
      <name val="Californian FB"/>
      <family val="1"/>
    </font>
    <font>
      <sz val="24"/>
      <color theme="4" tint="-0.499984740745262"/>
      <name val="Californian FB"/>
      <family val="1"/>
    </font>
    <font>
      <sz val="9"/>
      <color theme="3"/>
      <name val="Californian FB"/>
      <family val="1"/>
    </font>
    <font>
      <b/>
      <sz val="24"/>
      <color theme="1"/>
      <name val="Californian FB"/>
      <family val="1"/>
    </font>
    <font>
      <b/>
      <sz val="11"/>
      <color theme="3"/>
      <name val="Californian FB"/>
      <family val="1"/>
    </font>
    <font>
      <sz val="11"/>
      <name val="Californian FB"/>
      <family val="1"/>
    </font>
    <font>
      <b/>
      <sz val="16"/>
      <color theme="1" tint="0.24994659260841701"/>
      <name val="Californian FB"/>
      <family val="1"/>
    </font>
    <font>
      <sz val="11"/>
      <color theme="3"/>
      <name val="Californian FB"/>
      <family val="1"/>
    </font>
    <font>
      <b/>
      <sz val="11"/>
      <name val="Californian FB"/>
      <family val="1"/>
    </font>
    <font>
      <b/>
      <sz val="11"/>
      <color rgb="FFC00000"/>
      <name val="Californian FB"/>
      <family val="1"/>
    </font>
  </fonts>
  <fills count="5">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theme="9" tint="0.39994506668294322"/>
        <bgColor indexed="64"/>
      </patternFill>
    </fill>
  </fills>
  <borders count="10">
    <border>
      <left/>
      <right/>
      <top/>
      <bottom/>
      <diagonal/>
    </border>
    <border>
      <left/>
      <right/>
      <top/>
      <bottom style="thin">
        <color theme="1" tint="0.34998626667073579"/>
      </bottom>
      <diagonal/>
    </border>
    <border>
      <left/>
      <right style="thin">
        <color theme="4"/>
      </right>
      <top/>
      <bottom/>
      <diagonal/>
    </border>
    <border>
      <left style="thin">
        <color theme="4"/>
      </left>
      <right style="thin">
        <color theme="4"/>
      </right>
      <top style="double">
        <color theme="4"/>
      </top>
      <bottom style="thin">
        <color theme="4"/>
      </bottom>
      <diagonal/>
    </border>
    <border>
      <left style="thin">
        <color theme="4"/>
      </left>
      <right style="thin">
        <color theme="4"/>
      </right>
      <top style="thin">
        <color theme="4"/>
      </top>
      <bottom style="thin">
        <color theme="4"/>
      </bottom>
      <diagonal/>
    </border>
    <border>
      <left style="thin">
        <color theme="6" tint="0.59996337778862885"/>
      </left>
      <right style="thin">
        <color theme="6" tint="0.59996337778862885"/>
      </right>
      <top style="thin">
        <color theme="6" tint="0.59996337778862885"/>
      </top>
      <bottom style="medium">
        <color theme="3"/>
      </bottom>
      <diagonal/>
    </border>
    <border>
      <left style="thin">
        <color theme="6" tint="0.59996337778862885"/>
      </left>
      <right style="thin">
        <color theme="3"/>
      </right>
      <top style="thin">
        <color theme="6" tint="0.59996337778862885"/>
      </top>
      <bottom style="medium">
        <color theme="3"/>
      </bottom>
      <diagonal/>
    </border>
    <border>
      <left style="thin">
        <color theme="3"/>
      </left>
      <right style="thin">
        <color theme="6" tint="0.59996337778862885"/>
      </right>
      <top style="thin">
        <color theme="6" tint="0.59996337778862885"/>
      </top>
      <bottom style="medium">
        <color theme="3"/>
      </bottom>
      <diagonal/>
    </border>
    <border>
      <left/>
      <right/>
      <top/>
      <bottom style="thin">
        <color indexed="64"/>
      </bottom>
      <diagonal/>
    </border>
    <border>
      <left/>
      <right/>
      <top style="thin">
        <color indexed="64"/>
      </top>
      <bottom style="thin">
        <color indexed="64"/>
      </bottom>
      <diagonal/>
    </border>
  </borders>
  <cellStyleXfs count="18">
    <xf numFmtId="0" fontId="0" fillId="0" borderId="0"/>
    <xf numFmtId="0" fontId="7" fillId="0" borderId="0" applyFill="0" applyProtection="0"/>
    <xf numFmtId="0" fontId="3" fillId="0" borderId="0" applyFill="0" applyProtection="0">
      <alignment horizontal="right" vertical="center" wrapText="1"/>
    </xf>
    <xf numFmtId="0" fontId="4" fillId="0" borderId="0" applyFill="0" applyProtection="0">
      <alignment horizontal="right" vertical="center" indent="1"/>
    </xf>
    <xf numFmtId="0" fontId="6" fillId="0" borderId="0" applyProtection="0">
      <alignment vertical="top"/>
    </xf>
    <xf numFmtId="43" fontId="5" fillId="0" borderId="0" applyFill="0" applyBorder="0" applyAlignment="0" applyProtection="0"/>
    <xf numFmtId="41" fontId="5" fillId="0" borderId="0" applyFill="0" applyBorder="0" applyAlignment="0" applyProtection="0"/>
    <xf numFmtId="7" fontId="5" fillId="0" borderId="0" applyFont="0" applyFill="0" applyBorder="0" applyProtection="0">
      <alignment vertical="center"/>
    </xf>
    <xf numFmtId="42" fontId="5" fillId="0" borderId="0" applyFill="0" applyBorder="0" applyAlignment="0" applyProtection="0"/>
    <xf numFmtId="9" fontId="5" fillId="0" borderId="0" applyFill="0" applyBorder="0" applyAlignment="0" applyProtection="0"/>
    <xf numFmtId="164" fontId="2" fillId="2" borderId="3">
      <alignment horizontal="center"/>
    </xf>
    <xf numFmtId="0" fontId="5" fillId="0" borderId="1">
      <alignment horizontal="left" vertical="center" wrapText="1"/>
    </xf>
    <xf numFmtId="0" fontId="5" fillId="0" borderId="0">
      <alignment vertical="center"/>
    </xf>
    <xf numFmtId="14" fontId="5" fillId="0" borderId="0">
      <alignment horizontal="left" vertical="center"/>
    </xf>
    <xf numFmtId="0" fontId="5" fillId="0" borderId="0">
      <alignment vertical="center" wrapText="1"/>
    </xf>
    <xf numFmtId="7" fontId="2" fillId="2" borderId="4">
      <alignment horizontal="center"/>
    </xf>
    <xf numFmtId="7" fontId="2" fillId="0" borderId="2">
      <alignment horizontal="center"/>
    </xf>
    <xf numFmtId="0" fontId="1" fillId="0" borderId="0" applyProtection="0">
      <alignment vertical="top"/>
    </xf>
  </cellStyleXfs>
  <cellXfs count="82">
    <xf numFmtId="0" fontId="0" fillId="0" borderId="0" xfId="0"/>
    <xf numFmtId="0" fontId="5" fillId="0" borderId="0" xfId="14">
      <alignment vertical="center" wrapText="1"/>
    </xf>
    <xf numFmtId="0" fontId="10" fillId="0" borderId="0" xfId="1" applyFont="1"/>
    <xf numFmtId="0" fontId="1" fillId="0" borderId="0" xfId="17" applyFill="1">
      <alignment vertical="top"/>
    </xf>
    <xf numFmtId="0" fontId="0" fillId="0" borderId="0" xfId="0" applyFill="1"/>
    <xf numFmtId="0" fontId="12" fillId="0" borderId="0" xfId="4" applyFont="1" applyFill="1" applyAlignment="1">
      <alignment horizontal="center" vertical="center"/>
    </xf>
    <xf numFmtId="0" fontId="13" fillId="0" borderId="0" xfId="12" applyFont="1" applyAlignment="1">
      <alignment horizontal="center" vertical="center"/>
    </xf>
    <xf numFmtId="0" fontId="11" fillId="0" borderId="0" xfId="3" applyFont="1" applyAlignment="1">
      <alignment horizontal="right"/>
    </xf>
    <xf numFmtId="0" fontId="0" fillId="0" borderId="0" xfId="0" applyAlignment="1"/>
    <xf numFmtId="0" fontId="10" fillId="0" borderId="0" xfId="2" applyFont="1" applyAlignment="1">
      <alignment horizontal="right" wrapText="1"/>
    </xf>
    <xf numFmtId="14" fontId="5" fillId="0" borderId="0" xfId="13" applyAlignment="1">
      <alignment horizontal="left"/>
    </xf>
    <xf numFmtId="0" fontId="10" fillId="0" borderId="0" xfId="2" applyFont="1" applyAlignment="1">
      <alignment horizontal="left" wrapText="1"/>
    </xf>
    <xf numFmtId="0" fontId="11" fillId="0" borderId="0" xfId="3" applyFont="1" applyAlignment="1">
      <alignment horizontal="right" wrapText="1"/>
    </xf>
    <xf numFmtId="0" fontId="10" fillId="0" borderId="0" xfId="1" applyFont="1" applyAlignment="1">
      <alignment wrapText="1"/>
    </xf>
    <xf numFmtId="14" fontId="0" fillId="0" borderId="0" xfId="13" applyFont="1">
      <alignment horizontal="left" vertical="center"/>
    </xf>
    <xf numFmtId="0" fontId="5" fillId="0" borderId="0" xfId="14" applyFill="1">
      <alignment vertical="center" wrapText="1"/>
    </xf>
    <xf numFmtId="0" fontId="9" fillId="3" borderId="5" xfId="0" applyFont="1" applyFill="1" applyBorder="1" applyAlignment="1">
      <alignment vertical="center"/>
    </xf>
    <xf numFmtId="0" fontId="8" fillId="3" borderId="7" xfId="0" applyFont="1" applyFill="1" applyBorder="1" applyAlignment="1">
      <alignment vertical="center"/>
    </xf>
    <xf numFmtId="0" fontId="8" fillId="3" borderId="6" xfId="0" applyFont="1" applyFill="1" applyBorder="1" applyAlignment="1">
      <alignment vertical="center"/>
    </xf>
    <xf numFmtId="0" fontId="0" fillId="0" borderId="8" xfId="0" applyBorder="1" applyAlignment="1">
      <alignment wrapText="1"/>
    </xf>
    <xf numFmtId="0" fontId="0" fillId="0" borderId="9" xfId="0" applyBorder="1"/>
    <xf numFmtId="0" fontId="10" fillId="0" borderId="0" xfId="2" applyFont="1" applyBorder="1" applyAlignment="1">
      <alignment horizontal="right" wrapText="1"/>
    </xf>
    <xf numFmtId="0" fontId="5" fillId="0" borderId="0" xfId="11" applyBorder="1" applyAlignment="1">
      <alignment horizontal="left" wrapText="1"/>
    </xf>
    <xf numFmtId="0" fontId="0" fillId="0" borderId="0" xfId="0" applyBorder="1"/>
    <xf numFmtId="0" fontId="5" fillId="0" borderId="8" xfId="11" applyBorder="1" applyAlignment="1">
      <alignment horizontal="left" wrapText="1"/>
    </xf>
    <xf numFmtId="0" fontId="5" fillId="0" borderId="0" xfId="11" applyBorder="1" applyAlignment="1">
      <alignment wrapText="1"/>
    </xf>
    <xf numFmtId="0" fontId="0" fillId="0" borderId="0" xfId="0" applyBorder="1" applyAlignment="1">
      <alignment horizontal="center"/>
    </xf>
    <xf numFmtId="0" fontId="5" fillId="0" borderId="0" xfId="11" applyBorder="1" applyAlignment="1">
      <alignment horizontal="center" wrapText="1"/>
    </xf>
    <xf numFmtId="0" fontId="0" fillId="0" borderId="8" xfId="0" applyBorder="1" applyAlignment="1">
      <alignment horizontal="left"/>
    </xf>
    <xf numFmtId="0" fontId="0" fillId="0" borderId="9" xfId="0" applyBorder="1" applyAlignment="1">
      <alignment horizontal="left"/>
    </xf>
    <xf numFmtId="0" fontId="16" fillId="0" borderId="9" xfId="11" applyFont="1" applyBorder="1" applyAlignment="1">
      <alignment horizontal="left" wrapText="1"/>
    </xf>
    <xf numFmtId="0" fontId="0" fillId="0" borderId="8" xfId="0" applyBorder="1" applyAlignment="1">
      <alignment horizontal="left" wrapText="1"/>
    </xf>
    <xf numFmtId="0" fontId="14" fillId="0" borderId="0" xfId="0" applyFont="1" applyAlignment="1">
      <alignment vertical="center"/>
    </xf>
    <xf numFmtId="0" fontId="17" fillId="0" borderId="0" xfId="12" applyFont="1" applyFill="1" applyAlignment="1">
      <alignment horizontal="center" vertical="center"/>
    </xf>
    <xf numFmtId="0" fontId="18" fillId="0" borderId="0" xfId="0" applyFont="1" applyAlignment="1">
      <alignment vertical="center"/>
    </xf>
    <xf numFmtId="0" fontId="19" fillId="0" borderId="0" xfId="0" applyFont="1"/>
    <xf numFmtId="0" fontId="20" fillId="0" borderId="0" xfId="17" applyFont="1" applyFill="1">
      <alignment vertical="top"/>
    </xf>
    <xf numFmtId="0" fontId="19" fillId="0" borderId="0" xfId="0" applyFont="1" applyFill="1"/>
    <xf numFmtId="0" fontId="21" fillId="0" borderId="0" xfId="4" applyFont="1" applyFill="1" applyAlignment="1">
      <alignment horizontal="center" vertical="center"/>
    </xf>
    <xf numFmtId="0" fontId="19" fillId="0" borderId="8" xfId="11" applyFont="1" applyBorder="1" applyAlignment="1">
      <alignment horizontal="left" wrapText="1"/>
    </xf>
    <xf numFmtId="0" fontId="19" fillId="0" borderId="0" xfId="11" applyFont="1" applyBorder="1" applyAlignment="1">
      <alignment wrapText="1"/>
    </xf>
    <xf numFmtId="0" fontId="23" fillId="0" borderId="0" xfId="2" applyFont="1" applyBorder="1" applyAlignment="1">
      <alignment horizontal="right" wrapText="1"/>
    </xf>
    <xf numFmtId="0" fontId="19" fillId="0" borderId="0" xfId="11" applyFont="1" applyBorder="1" applyAlignment="1">
      <alignment horizontal="left" wrapText="1"/>
    </xf>
    <xf numFmtId="0" fontId="23" fillId="0" borderId="0" xfId="2" applyFont="1" applyAlignment="1">
      <alignment horizontal="right" wrapText="1"/>
    </xf>
    <xf numFmtId="0" fontId="24" fillId="0" borderId="0" xfId="3" applyFont="1" applyAlignment="1">
      <alignment horizontal="right"/>
    </xf>
    <xf numFmtId="14" fontId="19" fillId="0" borderId="0" xfId="13" applyFont="1" applyAlignment="1">
      <alignment horizontal="left"/>
    </xf>
    <xf numFmtId="0" fontId="19" fillId="0" borderId="0" xfId="0" applyFont="1" applyAlignment="1"/>
    <xf numFmtId="0" fontId="19" fillId="0" borderId="8" xfId="0" applyFont="1" applyBorder="1" applyAlignment="1">
      <alignment horizontal="left"/>
    </xf>
    <xf numFmtId="0" fontId="19" fillId="0" borderId="0" xfId="0" applyFont="1" applyBorder="1" applyAlignment="1">
      <alignment horizontal="center"/>
    </xf>
    <xf numFmtId="0" fontId="19" fillId="0" borderId="0" xfId="0" applyFont="1" applyBorder="1"/>
    <xf numFmtId="0" fontId="19" fillId="0" borderId="9" xfId="0" applyFont="1" applyBorder="1" applyAlignment="1">
      <alignment horizontal="left"/>
    </xf>
    <xf numFmtId="0" fontId="23" fillId="0" borderId="0" xfId="1" applyFont="1" applyAlignment="1">
      <alignment wrapText="1"/>
    </xf>
    <xf numFmtId="0" fontId="25" fillId="0" borderId="9" xfId="11" applyFont="1" applyBorder="1" applyAlignment="1">
      <alignment horizontal="left" wrapText="1"/>
    </xf>
    <xf numFmtId="0" fontId="19" fillId="0" borderId="0" xfId="11" applyFont="1" applyBorder="1" applyAlignment="1">
      <alignment horizontal="center" wrapText="1"/>
    </xf>
    <xf numFmtId="0" fontId="24" fillId="0" borderId="0" xfId="3" applyFont="1" applyAlignment="1">
      <alignment horizontal="right" wrapText="1"/>
    </xf>
    <xf numFmtId="0" fontId="19" fillId="0" borderId="8" xfId="0" applyFont="1" applyBorder="1" applyAlignment="1">
      <alignment horizontal="left" wrapText="1"/>
    </xf>
    <xf numFmtId="14" fontId="19" fillId="0" borderId="0" xfId="13" applyFont="1">
      <alignment horizontal="left" vertical="center"/>
    </xf>
    <xf numFmtId="0" fontId="19" fillId="0" borderId="0" xfId="14" applyFont="1">
      <alignment vertical="center" wrapText="1"/>
    </xf>
    <xf numFmtId="0" fontId="19" fillId="0" borderId="0" xfId="14" applyFont="1" applyFill="1">
      <alignment vertical="center" wrapText="1"/>
    </xf>
    <xf numFmtId="0" fontId="19" fillId="0" borderId="8" xfId="0" applyFont="1" applyBorder="1" applyAlignment="1">
      <alignment wrapText="1"/>
    </xf>
    <xf numFmtId="0" fontId="19" fillId="0" borderId="9" xfId="0" applyFont="1" applyBorder="1"/>
    <xf numFmtId="0" fontId="27" fillId="0" borderId="0" xfId="2" applyFont="1" applyAlignment="1">
      <alignment horizontal="left" wrapText="1"/>
    </xf>
    <xf numFmtId="0" fontId="27" fillId="0" borderId="0" xfId="1" applyFont="1"/>
    <xf numFmtId="0" fontId="27" fillId="0" borderId="0" xfId="1" applyFont="1" applyAlignment="1">
      <alignment wrapText="1"/>
    </xf>
    <xf numFmtId="14" fontId="24" fillId="0" borderId="0" xfId="13" applyFont="1">
      <alignment horizontal="left" vertical="center"/>
    </xf>
    <xf numFmtId="0" fontId="28" fillId="0" borderId="0" xfId="0" applyFont="1" applyAlignment="1">
      <alignment vertical="center"/>
    </xf>
    <xf numFmtId="0" fontId="19" fillId="0" borderId="0" xfId="11" applyFont="1" applyBorder="1" applyAlignment="1">
      <alignment horizontal="left" wrapText="1"/>
    </xf>
    <xf numFmtId="0" fontId="27" fillId="4" borderId="0" xfId="12" applyFont="1" applyFill="1" applyAlignment="1">
      <alignment horizontal="center" vertical="center"/>
    </xf>
    <xf numFmtId="0" fontId="27" fillId="4" borderId="0" xfId="12" applyFont="1" applyFill="1" applyAlignment="1">
      <alignment horizontal="center" vertical="center" wrapText="1"/>
    </xf>
    <xf numFmtId="0" fontId="26" fillId="4" borderId="5" xfId="0" applyFont="1" applyFill="1" applyBorder="1" applyAlignment="1">
      <alignment vertical="center"/>
    </xf>
    <xf numFmtId="0" fontId="23" fillId="4" borderId="6" xfId="0" applyFont="1" applyFill="1" applyBorder="1" applyAlignment="1">
      <alignment vertical="center"/>
    </xf>
    <xf numFmtId="0" fontId="27" fillId="4" borderId="7" xfId="0" applyFont="1" applyFill="1" applyBorder="1" applyAlignment="1">
      <alignment vertical="center"/>
    </xf>
    <xf numFmtId="0" fontId="18" fillId="0" borderId="0" xfId="0" applyFont="1" applyAlignment="1">
      <alignment horizontal="left" vertical="center"/>
    </xf>
    <xf numFmtId="0" fontId="15" fillId="0" borderId="0" xfId="17" applyFont="1" applyFill="1" applyAlignment="1">
      <alignment horizontal="center" vertical="top"/>
    </xf>
    <xf numFmtId="0" fontId="5" fillId="0" borderId="0" xfId="11" applyBorder="1" applyAlignment="1">
      <alignment horizontal="left" wrapText="1"/>
    </xf>
    <xf numFmtId="0" fontId="5" fillId="0" borderId="0" xfId="11" applyBorder="1" applyAlignment="1">
      <alignment horizontal="left" vertical="top" wrapText="1"/>
    </xf>
    <xf numFmtId="0" fontId="18" fillId="0" borderId="0" xfId="0" applyFont="1" applyAlignment="1">
      <alignment vertical="center"/>
    </xf>
    <xf numFmtId="0" fontId="28" fillId="0" borderId="0" xfId="0" applyFont="1" applyAlignment="1">
      <alignment vertical="center"/>
    </xf>
    <xf numFmtId="0" fontId="28" fillId="0" borderId="0" xfId="0" applyFont="1" applyAlignment="1">
      <alignment horizontal="left" vertical="center"/>
    </xf>
    <xf numFmtId="0" fontId="22" fillId="4" borderId="0" xfId="17" applyFont="1" applyFill="1" applyAlignment="1">
      <alignment horizontal="center" vertical="top"/>
    </xf>
    <xf numFmtId="0" fontId="19" fillId="0" borderId="0" xfId="11" applyFont="1" applyBorder="1" applyAlignment="1">
      <alignment horizontal="left" wrapText="1"/>
    </xf>
    <xf numFmtId="0" fontId="19" fillId="0" borderId="0" xfId="11" applyFont="1" applyBorder="1" applyAlignment="1">
      <alignment horizontal="left" vertical="top" wrapText="1"/>
    </xf>
  </cellXfs>
  <cellStyles count="18">
    <cellStyle name="Advances" xfId="16"/>
    <cellStyle name="Comma" xfId="5" builtinId="3" customBuiltin="1"/>
    <cellStyle name="Comma [0]" xfId="6" builtinId="6" customBuiltin="1"/>
    <cellStyle name="Currency" xfId="7" builtinId="4" customBuiltin="1"/>
    <cellStyle name="Currency [0]" xfId="8" builtinId="7" customBuiltin="1"/>
    <cellStyle name="Date" xfId="13"/>
    <cellStyle name="Header Row" xfId="12"/>
    <cellStyle name="Heading 1" xfId="1" builtinId="16" customBuiltin="1"/>
    <cellStyle name="Heading 2" xfId="2" builtinId="17" customBuiltin="1"/>
    <cellStyle name="Heading 3" xfId="3" builtinId="18" customBuiltin="1"/>
    <cellStyle name="Heading 4" xfId="4" builtinId="19" customBuiltin="1"/>
    <cellStyle name="Label Text" xfId="11"/>
    <cellStyle name="Normal" xfId="0" builtinId="0" customBuiltin="1"/>
    <cellStyle name="Percent" xfId="9" builtinId="5" customBuiltin="1"/>
    <cellStyle name="Subtotal" xfId="15"/>
    <cellStyle name="Table Text" xfId="14"/>
    <cellStyle name="Title" xfId="17" builtinId="15" customBuiltin="1"/>
    <cellStyle name="Total" xfId="10" builtinId="25" customBuiltin="1"/>
  </cellStyles>
  <dxfs count="51">
    <dxf>
      <font>
        <strike val="0"/>
        <outline val="0"/>
        <shadow val="0"/>
        <u val="none"/>
        <vertAlign val="baseline"/>
        <name val="Californian FB"/>
        <scheme val="none"/>
      </font>
      <alignment horizontal="general" vertical="bottom" textRotation="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b val="0"/>
        <i val="0"/>
        <strike val="0"/>
        <condense val="0"/>
        <extend val="0"/>
        <outline val="0"/>
        <shadow val="0"/>
        <u val="none"/>
        <vertAlign val="baseline"/>
        <sz val="11"/>
        <color theme="1" tint="0.24994659260841701"/>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alignment horizontal="general" vertical="bottom" textRotation="0" indent="0" justifyLastLine="0" shrinkToFit="0" readingOrder="0"/>
    </dxf>
    <dxf>
      <font>
        <b/>
        <strike val="0"/>
        <outline val="0"/>
        <shadow val="0"/>
        <u val="none"/>
        <vertAlign val="baseline"/>
        <sz val="11"/>
        <color auto="1"/>
        <name val="Californian FB"/>
        <scheme val="none"/>
      </font>
      <fill>
        <patternFill patternType="solid">
          <fgColor indexed="64"/>
          <bgColor theme="9" tint="0.39994506668294322"/>
        </patternFill>
      </fill>
      <alignment horizontal="center" vertical="center" textRotation="0" wrapText="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b val="0"/>
        <i val="0"/>
        <strike val="0"/>
        <condense val="0"/>
        <extend val="0"/>
        <outline val="0"/>
        <shadow val="0"/>
        <u val="none"/>
        <vertAlign val="baseline"/>
        <sz val="11"/>
        <color theme="1" tint="0.24994659260841701"/>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alignment horizontal="general" vertical="bottom" textRotation="0" indent="0" justifyLastLine="0" shrinkToFit="0" readingOrder="0"/>
    </dxf>
    <dxf>
      <font>
        <b/>
        <strike val="0"/>
        <outline val="0"/>
        <shadow val="0"/>
        <u val="none"/>
        <vertAlign val="baseline"/>
        <sz val="11"/>
        <color auto="1"/>
        <name val="Californian FB"/>
        <scheme val="none"/>
      </font>
      <fill>
        <patternFill patternType="solid">
          <fgColor indexed="64"/>
          <bgColor theme="9" tint="0.39994506668294322"/>
        </patternFill>
      </fill>
      <alignment horizontal="center" vertical="center" textRotation="0" wrapText="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b val="0"/>
        <i val="0"/>
        <strike val="0"/>
        <condense val="0"/>
        <extend val="0"/>
        <outline val="0"/>
        <shadow val="0"/>
        <u val="none"/>
        <vertAlign val="baseline"/>
        <sz val="11"/>
        <color theme="1" tint="0.24994659260841701"/>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sz val="11"/>
        <color auto="1"/>
        <name val="Californian FB"/>
        <scheme val="none"/>
      </font>
    </dxf>
    <dxf>
      <font>
        <strike val="0"/>
        <outline val="0"/>
        <shadow val="0"/>
        <u val="none"/>
        <vertAlign val="baseline"/>
        <name val="Californian FB"/>
        <scheme val="none"/>
      </font>
      <alignment horizontal="general" vertical="bottom" textRotation="0" indent="0" justifyLastLine="0" shrinkToFit="0" readingOrder="0"/>
    </dxf>
    <dxf>
      <font>
        <b/>
        <strike val="0"/>
        <outline val="0"/>
        <shadow val="0"/>
        <u val="none"/>
        <vertAlign val="baseline"/>
        <sz val="11"/>
        <color auto="1"/>
        <name val="Californian FB"/>
        <scheme val="none"/>
      </font>
      <fill>
        <patternFill patternType="solid">
          <fgColor indexed="64"/>
          <bgColor theme="9" tint="0.39994506668294322"/>
        </patternFill>
      </fill>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fill>
        <patternFill>
          <bgColor theme="0" tint="-4.9989318521683403E-2"/>
        </patternFill>
      </fill>
    </dxf>
    <dxf>
      <font>
        <b/>
        <i val="0"/>
        <strike val="0"/>
        <color theme="0"/>
      </font>
      <fill>
        <gradientFill degree="90">
          <stop position="0">
            <color theme="3"/>
          </stop>
          <stop position="1">
            <color theme="3"/>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tableStyleElement type="wholeTable" dxfId="50"/>
      <tableStyleElement type="headerRow" dxfId="49"/>
      <tableStyleElement type="secondRowStripe" dxfId="4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82442</xdr:colOff>
      <xdr:row>1</xdr:row>
      <xdr:rowOff>379695</xdr:rowOff>
    </xdr:to>
    <xdr:pic>
      <xdr:nvPicPr>
        <xdr:cNvPr id="2" name="Picture 1" descr="Decorative element">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46400" y="0"/>
          <a:ext cx="11659399" cy="1459195"/>
        </a:xfrm>
        <a:prstGeom prst="rect">
          <a:avLst/>
        </a:prstGeom>
      </xdr:spPr>
    </xdr:pic>
    <xdr:clientData/>
  </xdr:twoCellAnchor>
  <xdr:twoCellAnchor>
    <xdr:from>
      <xdr:col>10</xdr:col>
      <xdr:colOff>0</xdr:colOff>
      <xdr:row>1</xdr:row>
      <xdr:rowOff>0</xdr:rowOff>
    </xdr:from>
    <xdr:to>
      <xdr:col>12</xdr:col>
      <xdr:colOff>0</xdr:colOff>
      <xdr:row>1</xdr:row>
      <xdr:rowOff>530679</xdr:rowOff>
    </xdr:to>
    <xdr:sp macro="" textlink="">
      <xdr:nvSpPr>
        <xdr:cNvPr id="3" name="TextBox 2" descr="For Office Use Only">
          <a:extLst>
            <a:ext uri="{FF2B5EF4-FFF2-40B4-BE49-F238E27FC236}">
              <a16:creationId xmlns:a16="http://schemas.microsoft.com/office/drawing/2014/main" xmlns="" id="{00000000-0008-0000-0000-000003000000}"/>
            </a:ext>
          </a:extLst>
        </xdr:cNvPr>
        <xdr:cNvSpPr txBox="1"/>
      </xdr:nvSpPr>
      <xdr:spPr>
        <a:xfrm>
          <a:off x="17805400" y="1079500"/>
          <a:ext cx="2400300"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Ins="144000" rtlCol="0" anchor="t"/>
        <a:lstStyle/>
        <a:p>
          <a:pPr algn="r"/>
          <a:endParaRPr lang="en-GB" sz="1100" b="0">
            <a:solidFill>
              <a:schemeClr val="bg1"/>
            </a:solidFill>
          </a:endParaRPr>
        </a:p>
      </xdr:txBody>
    </xdr:sp>
    <xdr:clientData/>
  </xdr:twoCellAnchor>
  <xdr:twoCellAnchor>
    <xdr:from>
      <xdr:col>2</xdr:col>
      <xdr:colOff>607391</xdr:colOff>
      <xdr:row>0</xdr:row>
      <xdr:rowOff>0</xdr:rowOff>
    </xdr:from>
    <xdr:to>
      <xdr:col>4</xdr:col>
      <xdr:colOff>128841</xdr:colOff>
      <xdr:row>1</xdr:row>
      <xdr:rowOff>404928</xdr:rowOff>
    </xdr:to>
    <xdr:sp macro="" textlink="">
      <xdr:nvSpPr>
        <xdr:cNvPr id="4" name="TextBox 3" descr="Title&#10;">
          <a:extLst>
            <a:ext uri="{FF2B5EF4-FFF2-40B4-BE49-F238E27FC236}">
              <a16:creationId xmlns:a16="http://schemas.microsoft.com/office/drawing/2014/main" xmlns="" id="{00000000-0008-0000-0000-000004000000}"/>
            </a:ext>
          </a:extLst>
        </xdr:cNvPr>
        <xdr:cNvSpPr txBox="1"/>
      </xdr:nvSpPr>
      <xdr:spPr>
        <a:xfrm>
          <a:off x="3553791" y="0"/>
          <a:ext cx="8017750" cy="1484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r>
            <a:rPr lang="en-GB" sz="3200">
              <a:solidFill>
                <a:schemeClr val="bg1"/>
              </a:solidFill>
              <a:effectLst/>
              <a:latin typeface="+mj-lt"/>
              <a:ea typeface="+mn-ea"/>
              <a:cs typeface="+mn-cs"/>
            </a:rPr>
            <a:t>ANNUAL FOOD RECOVERY/DONATION REPORTING FORM</a:t>
          </a:r>
        </a:p>
      </xdr:txBody>
    </xdr:sp>
    <xdr:clientData/>
  </xdr:twoCellAnchor>
  <xdr:twoCellAnchor editAs="oneCell">
    <xdr:from>
      <xdr:col>0</xdr:col>
      <xdr:colOff>0</xdr:colOff>
      <xdr:row>0</xdr:row>
      <xdr:rowOff>0</xdr:rowOff>
    </xdr:from>
    <xdr:to>
      <xdr:col>1</xdr:col>
      <xdr:colOff>2760870</xdr:colOff>
      <xdr:row>0</xdr:row>
      <xdr:rowOff>1044570</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stretch>
          <a:fillRect/>
        </a:stretch>
      </xdr:blipFill>
      <xdr:spPr>
        <a:xfrm>
          <a:off x="0" y="0"/>
          <a:ext cx="2925970" cy="10445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657225</xdr:colOff>
          <xdr:row>36</xdr:row>
          <xdr:rowOff>28575</xdr:rowOff>
        </xdr:from>
        <xdr:to>
          <xdr:col>4</xdr:col>
          <xdr:colOff>1438275</xdr:colOff>
          <xdr:row>36</xdr:row>
          <xdr:rowOff>333375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37</xdr:row>
          <xdr:rowOff>180975</xdr:rowOff>
        </xdr:from>
        <xdr:to>
          <xdr:col>4</xdr:col>
          <xdr:colOff>1438275</xdr:colOff>
          <xdr:row>38</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38</xdr:row>
          <xdr:rowOff>180975</xdr:rowOff>
        </xdr:from>
        <xdr:to>
          <xdr:col>4</xdr:col>
          <xdr:colOff>1438275</xdr:colOff>
          <xdr:row>39</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38</xdr:row>
          <xdr:rowOff>180975</xdr:rowOff>
        </xdr:from>
        <xdr:to>
          <xdr:col>4</xdr:col>
          <xdr:colOff>1438275</xdr:colOff>
          <xdr:row>39</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39</xdr:row>
          <xdr:rowOff>180975</xdr:rowOff>
        </xdr:from>
        <xdr:to>
          <xdr:col>4</xdr:col>
          <xdr:colOff>1438275</xdr:colOff>
          <xdr:row>40</xdr:row>
          <xdr:rowOff>28575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39</xdr:row>
          <xdr:rowOff>180975</xdr:rowOff>
        </xdr:from>
        <xdr:to>
          <xdr:col>4</xdr:col>
          <xdr:colOff>1438275</xdr:colOff>
          <xdr:row>40</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36</xdr:row>
          <xdr:rowOff>28575</xdr:rowOff>
        </xdr:from>
        <xdr:to>
          <xdr:col>5</xdr:col>
          <xdr:colOff>1438275</xdr:colOff>
          <xdr:row>36</xdr:row>
          <xdr:rowOff>314325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37</xdr:row>
          <xdr:rowOff>180975</xdr:rowOff>
        </xdr:from>
        <xdr:to>
          <xdr:col>5</xdr:col>
          <xdr:colOff>1438275</xdr:colOff>
          <xdr:row>38</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180975</xdr:rowOff>
        </xdr:from>
        <xdr:to>
          <xdr:col>5</xdr:col>
          <xdr:colOff>1438275</xdr:colOff>
          <xdr:row>39</xdr:row>
          <xdr:rowOff>28575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180975</xdr:rowOff>
        </xdr:from>
        <xdr:to>
          <xdr:col>5</xdr:col>
          <xdr:colOff>1438275</xdr:colOff>
          <xdr:row>39</xdr:row>
          <xdr:rowOff>28575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180975</xdr:rowOff>
        </xdr:from>
        <xdr:to>
          <xdr:col>5</xdr:col>
          <xdr:colOff>1438275</xdr:colOff>
          <xdr:row>40</xdr:row>
          <xdr:rowOff>28575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180975</xdr:rowOff>
        </xdr:from>
        <xdr:to>
          <xdr:col>5</xdr:col>
          <xdr:colOff>1438275</xdr:colOff>
          <xdr:row>40</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56</xdr:row>
          <xdr:rowOff>28575</xdr:rowOff>
        </xdr:from>
        <xdr:to>
          <xdr:col>4</xdr:col>
          <xdr:colOff>1438275</xdr:colOff>
          <xdr:row>56</xdr:row>
          <xdr:rowOff>342900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57</xdr:row>
          <xdr:rowOff>180975</xdr:rowOff>
        </xdr:from>
        <xdr:to>
          <xdr:col>4</xdr:col>
          <xdr:colOff>1438275</xdr:colOff>
          <xdr:row>58</xdr:row>
          <xdr:rowOff>28575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58</xdr:row>
          <xdr:rowOff>180975</xdr:rowOff>
        </xdr:from>
        <xdr:to>
          <xdr:col>4</xdr:col>
          <xdr:colOff>1438275</xdr:colOff>
          <xdr:row>59</xdr:row>
          <xdr:rowOff>28575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58</xdr:row>
          <xdr:rowOff>180975</xdr:rowOff>
        </xdr:from>
        <xdr:to>
          <xdr:col>4</xdr:col>
          <xdr:colOff>1438275</xdr:colOff>
          <xdr:row>59</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180975</xdr:rowOff>
        </xdr:from>
        <xdr:to>
          <xdr:col>4</xdr:col>
          <xdr:colOff>1438275</xdr:colOff>
          <xdr:row>60</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180975</xdr:rowOff>
        </xdr:from>
        <xdr:to>
          <xdr:col>4</xdr:col>
          <xdr:colOff>1438275</xdr:colOff>
          <xdr:row>60</xdr:row>
          <xdr:rowOff>28575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180975</xdr:rowOff>
        </xdr:from>
        <xdr:to>
          <xdr:col>4</xdr:col>
          <xdr:colOff>1438275</xdr:colOff>
          <xdr:row>61</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180975</xdr:rowOff>
        </xdr:from>
        <xdr:to>
          <xdr:col>4</xdr:col>
          <xdr:colOff>1438275</xdr:colOff>
          <xdr:row>61</xdr:row>
          <xdr:rowOff>28575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56</xdr:row>
          <xdr:rowOff>28575</xdr:rowOff>
        </xdr:from>
        <xdr:to>
          <xdr:col>5</xdr:col>
          <xdr:colOff>1438275</xdr:colOff>
          <xdr:row>57</xdr:row>
          <xdr:rowOff>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57</xdr:row>
          <xdr:rowOff>180975</xdr:rowOff>
        </xdr:from>
        <xdr:to>
          <xdr:col>5</xdr:col>
          <xdr:colOff>1438275</xdr:colOff>
          <xdr:row>58</xdr:row>
          <xdr:rowOff>28575</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58</xdr:row>
          <xdr:rowOff>180975</xdr:rowOff>
        </xdr:from>
        <xdr:to>
          <xdr:col>5</xdr:col>
          <xdr:colOff>1438275</xdr:colOff>
          <xdr:row>59</xdr:row>
          <xdr:rowOff>28575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58</xdr:row>
          <xdr:rowOff>180975</xdr:rowOff>
        </xdr:from>
        <xdr:to>
          <xdr:col>5</xdr:col>
          <xdr:colOff>1438275</xdr:colOff>
          <xdr:row>59</xdr:row>
          <xdr:rowOff>28575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59</xdr:row>
          <xdr:rowOff>180975</xdr:rowOff>
        </xdr:from>
        <xdr:to>
          <xdr:col>5</xdr:col>
          <xdr:colOff>1438275</xdr:colOff>
          <xdr:row>60</xdr:row>
          <xdr:rowOff>28575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59</xdr:row>
          <xdr:rowOff>180975</xdr:rowOff>
        </xdr:from>
        <xdr:to>
          <xdr:col>5</xdr:col>
          <xdr:colOff>1438275</xdr:colOff>
          <xdr:row>60</xdr:row>
          <xdr:rowOff>28575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180975</xdr:rowOff>
        </xdr:from>
        <xdr:to>
          <xdr:col>5</xdr:col>
          <xdr:colOff>1438275</xdr:colOff>
          <xdr:row>61</xdr:row>
          <xdr:rowOff>28575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180975</xdr:rowOff>
        </xdr:from>
        <xdr:to>
          <xdr:col>5</xdr:col>
          <xdr:colOff>1438275</xdr:colOff>
          <xdr:row>61</xdr:row>
          <xdr:rowOff>28575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17</xdr:row>
          <xdr:rowOff>28575</xdr:rowOff>
        </xdr:from>
        <xdr:to>
          <xdr:col>4</xdr:col>
          <xdr:colOff>1438275</xdr:colOff>
          <xdr:row>17</xdr:row>
          <xdr:rowOff>342900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18</xdr:row>
          <xdr:rowOff>180975</xdr:rowOff>
        </xdr:from>
        <xdr:to>
          <xdr:col>4</xdr:col>
          <xdr:colOff>1438275</xdr:colOff>
          <xdr:row>19</xdr:row>
          <xdr:rowOff>28575</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180975</xdr:rowOff>
        </xdr:from>
        <xdr:to>
          <xdr:col>4</xdr:col>
          <xdr:colOff>1438275</xdr:colOff>
          <xdr:row>20</xdr:row>
          <xdr:rowOff>28575</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180975</xdr:rowOff>
        </xdr:from>
        <xdr:to>
          <xdr:col>4</xdr:col>
          <xdr:colOff>1438275</xdr:colOff>
          <xdr:row>20</xdr:row>
          <xdr:rowOff>28575</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17</xdr:row>
          <xdr:rowOff>28575</xdr:rowOff>
        </xdr:from>
        <xdr:to>
          <xdr:col>5</xdr:col>
          <xdr:colOff>1438275</xdr:colOff>
          <xdr:row>18</xdr:row>
          <xdr:rowOff>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18</xdr:row>
          <xdr:rowOff>180975</xdr:rowOff>
        </xdr:from>
        <xdr:to>
          <xdr:col>5</xdr:col>
          <xdr:colOff>1438275</xdr:colOff>
          <xdr:row>19</xdr:row>
          <xdr:rowOff>28575</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180975</xdr:rowOff>
        </xdr:from>
        <xdr:to>
          <xdr:col>5</xdr:col>
          <xdr:colOff>1438275</xdr:colOff>
          <xdr:row>20</xdr:row>
          <xdr:rowOff>28575</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180975</xdr:rowOff>
        </xdr:from>
        <xdr:to>
          <xdr:col>5</xdr:col>
          <xdr:colOff>1438275</xdr:colOff>
          <xdr:row>20</xdr:row>
          <xdr:rowOff>28575</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82442</xdr:colOff>
      <xdr:row>1</xdr:row>
      <xdr:rowOff>379695</xdr:rowOff>
    </xdr:to>
    <xdr:pic>
      <xdr:nvPicPr>
        <xdr:cNvPr id="2" name="Picture 1" descr="Decorative element">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5175" y="0"/>
          <a:ext cx="13017392" cy="1456020"/>
        </a:xfrm>
        <a:prstGeom prst="rect">
          <a:avLst/>
        </a:prstGeom>
      </xdr:spPr>
    </xdr:pic>
    <xdr:clientData/>
  </xdr:twoCellAnchor>
  <xdr:twoCellAnchor>
    <xdr:from>
      <xdr:col>10</xdr:col>
      <xdr:colOff>0</xdr:colOff>
      <xdr:row>1</xdr:row>
      <xdr:rowOff>0</xdr:rowOff>
    </xdr:from>
    <xdr:to>
      <xdr:col>12</xdr:col>
      <xdr:colOff>0</xdr:colOff>
      <xdr:row>1</xdr:row>
      <xdr:rowOff>530679</xdr:rowOff>
    </xdr:to>
    <xdr:sp macro="" textlink="">
      <xdr:nvSpPr>
        <xdr:cNvPr id="3" name="TextBox 2" descr="For Office Use Only">
          <a:extLst>
            <a:ext uri="{FF2B5EF4-FFF2-40B4-BE49-F238E27FC236}">
              <a16:creationId xmlns:a16="http://schemas.microsoft.com/office/drawing/2014/main" xmlns="" id="{00000000-0008-0000-0100-000003000000}"/>
            </a:ext>
          </a:extLst>
        </xdr:cNvPr>
        <xdr:cNvSpPr txBox="1"/>
      </xdr:nvSpPr>
      <xdr:spPr>
        <a:xfrm>
          <a:off x="20697825" y="1076325"/>
          <a:ext cx="2695575"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Ins="144000" rtlCol="0" anchor="t"/>
        <a:lstStyle/>
        <a:p>
          <a:pPr algn="r"/>
          <a:endParaRPr lang="en-GB" sz="1100" b="0">
            <a:solidFill>
              <a:schemeClr val="bg1"/>
            </a:solidFill>
          </a:endParaRPr>
        </a:p>
      </xdr:txBody>
    </xdr:sp>
    <xdr:clientData/>
  </xdr:twoCellAnchor>
  <xdr:twoCellAnchor>
    <xdr:from>
      <xdr:col>2</xdr:col>
      <xdr:colOff>607391</xdr:colOff>
      <xdr:row>0</xdr:row>
      <xdr:rowOff>0</xdr:rowOff>
    </xdr:from>
    <xdr:to>
      <xdr:col>4</xdr:col>
      <xdr:colOff>128841</xdr:colOff>
      <xdr:row>1</xdr:row>
      <xdr:rowOff>404928</xdr:rowOff>
    </xdr:to>
    <xdr:sp macro="" textlink="">
      <xdr:nvSpPr>
        <xdr:cNvPr id="4" name="TextBox 3" descr="Title&#10;">
          <a:extLst>
            <a:ext uri="{FF2B5EF4-FFF2-40B4-BE49-F238E27FC236}">
              <a16:creationId xmlns:a16="http://schemas.microsoft.com/office/drawing/2014/main" xmlns="" id="{00000000-0008-0000-0100-000004000000}"/>
            </a:ext>
          </a:extLst>
        </xdr:cNvPr>
        <xdr:cNvSpPr txBox="1"/>
      </xdr:nvSpPr>
      <xdr:spPr>
        <a:xfrm>
          <a:off x="3912566" y="0"/>
          <a:ext cx="9075025" cy="1481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r>
            <a:rPr lang="en-GB" sz="3200">
              <a:solidFill>
                <a:schemeClr val="bg1"/>
              </a:solidFill>
              <a:effectLst/>
              <a:latin typeface="+mj-lt"/>
              <a:ea typeface="+mn-ea"/>
              <a:cs typeface="+mn-cs"/>
            </a:rPr>
            <a:t>ANNUAL FOOD RECOVERY/DONATION REPORTING FORM</a:t>
          </a:r>
        </a:p>
      </xdr:txBody>
    </xdr:sp>
    <xdr:clientData/>
  </xdr:twoCellAnchor>
  <xdr:twoCellAnchor editAs="oneCell">
    <xdr:from>
      <xdr:col>0</xdr:col>
      <xdr:colOff>0</xdr:colOff>
      <xdr:row>0</xdr:row>
      <xdr:rowOff>0</xdr:rowOff>
    </xdr:from>
    <xdr:to>
      <xdr:col>1</xdr:col>
      <xdr:colOff>2760870</xdr:colOff>
      <xdr:row>0</xdr:row>
      <xdr:rowOff>1044570</xdr:rowOff>
    </xdr:to>
    <xdr:pic>
      <xdr:nvPicPr>
        <xdr:cNvPr id="5" name="Pictur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a:stretch>
          <a:fillRect/>
        </a:stretch>
      </xdr:blipFill>
      <xdr:spPr>
        <a:xfrm>
          <a:off x="0" y="0"/>
          <a:ext cx="2941845" cy="10445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657225</xdr:colOff>
          <xdr:row>36</xdr:row>
          <xdr:rowOff>28575</xdr:rowOff>
        </xdr:from>
        <xdr:to>
          <xdr:col>4</xdr:col>
          <xdr:colOff>1438275</xdr:colOff>
          <xdr:row>37</xdr:row>
          <xdr:rowOff>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37</xdr:row>
          <xdr:rowOff>180975</xdr:rowOff>
        </xdr:from>
        <xdr:to>
          <xdr:col>4</xdr:col>
          <xdr:colOff>1438275</xdr:colOff>
          <xdr:row>38</xdr:row>
          <xdr:rowOff>28575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38</xdr:row>
          <xdr:rowOff>180975</xdr:rowOff>
        </xdr:from>
        <xdr:to>
          <xdr:col>4</xdr:col>
          <xdr:colOff>1438275</xdr:colOff>
          <xdr:row>39</xdr:row>
          <xdr:rowOff>28575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38</xdr:row>
          <xdr:rowOff>180975</xdr:rowOff>
        </xdr:from>
        <xdr:to>
          <xdr:col>4</xdr:col>
          <xdr:colOff>1438275</xdr:colOff>
          <xdr:row>39</xdr:row>
          <xdr:rowOff>28575</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39</xdr:row>
          <xdr:rowOff>180975</xdr:rowOff>
        </xdr:from>
        <xdr:to>
          <xdr:col>4</xdr:col>
          <xdr:colOff>1438275</xdr:colOff>
          <xdr:row>40</xdr:row>
          <xdr:rowOff>28575</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39</xdr:row>
          <xdr:rowOff>180975</xdr:rowOff>
        </xdr:from>
        <xdr:to>
          <xdr:col>4</xdr:col>
          <xdr:colOff>1438275</xdr:colOff>
          <xdr:row>40</xdr:row>
          <xdr:rowOff>28575</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36</xdr:row>
          <xdr:rowOff>28575</xdr:rowOff>
        </xdr:from>
        <xdr:to>
          <xdr:col>5</xdr:col>
          <xdr:colOff>1438275</xdr:colOff>
          <xdr:row>36</xdr:row>
          <xdr:rowOff>314325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37</xdr:row>
          <xdr:rowOff>180975</xdr:rowOff>
        </xdr:from>
        <xdr:to>
          <xdr:col>5</xdr:col>
          <xdr:colOff>1438275</xdr:colOff>
          <xdr:row>38</xdr:row>
          <xdr:rowOff>28575</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180975</xdr:rowOff>
        </xdr:from>
        <xdr:to>
          <xdr:col>5</xdr:col>
          <xdr:colOff>1438275</xdr:colOff>
          <xdr:row>39</xdr:row>
          <xdr:rowOff>28575</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180975</xdr:rowOff>
        </xdr:from>
        <xdr:to>
          <xdr:col>5</xdr:col>
          <xdr:colOff>1438275</xdr:colOff>
          <xdr:row>39</xdr:row>
          <xdr:rowOff>28575</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180975</xdr:rowOff>
        </xdr:from>
        <xdr:to>
          <xdr:col>5</xdr:col>
          <xdr:colOff>1438275</xdr:colOff>
          <xdr:row>40</xdr:row>
          <xdr:rowOff>28575</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180975</xdr:rowOff>
        </xdr:from>
        <xdr:to>
          <xdr:col>5</xdr:col>
          <xdr:colOff>1438275</xdr:colOff>
          <xdr:row>40</xdr:row>
          <xdr:rowOff>28575</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8227" name="Check Box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8228" name="Check Box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8229" name="Check Box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56</xdr:row>
          <xdr:rowOff>28575</xdr:rowOff>
        </xdr:from>
        <xdr:to>
          <xdr:col>4</xdr:col>
          <xdr:colOff>1438275</xdr:colOff>
          <xdr:row>56</xdr:row>
          <xdr:rowOff>342900</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57</xdr:row>
          <xdr:rowOff>180975</xdr:rowOff>
        </xdr:from>
        <xdr:to>
          <xdr:col>4</xdr:col>
          <xdr:colOff>1438275</xdr:colOff>
          <xdr:row>58</xdr:row>
          <xdr:rowOff>28575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58</xdr:row>
          <xdr:rowOff>180975</xdr:rowOff>
        </xdr:from>
        <xdr:to>
          <xdr:col>4</xdr:col>
          <xdr:colOff>1438275</xdr:colOff>
          <xdr:row>59</xdr:row>
          <xdr:rowOff>28575</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58</xdr:row>
          <xdr:rowOff>180975</xdr:rowOff>
        </xdr:from>
        <xdr:to>
          <xdr:col>4</xdr:col>
          <xdr:colOff>1438275</xdr:colOff>
          <xdr:row>59</xdr:row>
          <xdr:rowOff>28575</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180975</xdr:rowOff>
        </xdr:from>
        <xdr:to>
          <xdr:col>4</xdr:col>
          <xdr:colOff>1438275</xdr:colOff>
          <xdr:row>60</xdr:row>
          <xdr:rowOff>28575</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180975</xdr:rowOff>
        </xdr:from>
        <xdr:to>
          <xdr:col>4</xdr:col>
          <xdr:colOff>1438275</xdr:colOff>
          <xdr:row>60</xdr:row>
          <xdr:rowOff>28575</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180975</xdr:rowOff>
        </xdr:from>
        <xdr:to>
          <xdr:col>4</xdr:col>
          <xdr:colOff>1438275</xdr:colOff>
          <xdr:row>61</xdr:row>
          <xdr:rowOff>28575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180975</xdr:rowOff>
        </xdr:from>
        <xdr:to>
          <xdr:col>4</xdr:col>
          <xdr:colOff>1438275</xdr:colOff>
          <xdr:row>61</xdr:row>
          <xdr:rowOff>28575</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56</xdr:row>
          <xdr:rowOff>28575</xdr:rowOff>
        </xdr:from>
        <xdr:to>
          <xdr:col>5</xdr:col>
          <xdr:colOff>1438275</xdr:colOff>
          <xdr:row>57</xdr:row>
          <xdr:rowOff>0</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57</xdr:row>
          <xdr:rowOff>180975</xdr:rowOff>
        </xdr:from>
        <xdr:to>
          <xdr:col>5</xdr:col>
          <xdr:colOff>1438275</xdr:colOff>
          <xdr:row>58</xdr:row>
          <xdr:rowOff>28575</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58</xdr:row>
          <xdr:rowOff>180975</xdr:rowOff>
        </xdr:from>
        <xdr:to>
          <xdr:col>5</xdr:col>
          <xdr:colOff>1438275</xdr:colOff>
          <xdr:row>59</xdr:row>
          <xdr:rowOff>28575</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58</xdr:row>
          <xdr:rowOff>180975</xdr:rowOff>
        </xdr:from>
        <xdr:to>
          <xdr:col>5</xdr:col>
          <xdr:colOff>1438275</xdr:colOff>
          <xdr:row>59</xdr:row>
          <xdr:rowOff>28575</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59</xdr:row>
          <xdr:rowOff>180975</xdr:rowOff>
        </xdr:from>
        <xdr:to>
          <xdr:col>5</xdr:col>
          <xdr:colOff>1438275</xdr:colOff>
          <xdr:row>60</xdr:row>
          <xdr:rowOff>28575</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59</xdr:row>
          <xdr:rowOff>180975</xdr:rowOff>
        </xdr:from>
        <xdr:to>
          <xdr:col>5</xdr:col>
          <xdr:colOff>1438275</xdr:colOff>
          <xdr:row>60</xdr:row>
          <xdr:rowOff>28575</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180975</xdr:rowOff>
        </xdr:from>
        <xdr:to>
          <xdr:col>5</xdr:col>
          <xdr:colOff>1438275</xdr:colOff>
          <xdr:row>61</xdr:row>
          <xdr:rowOff>28575</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180975</xdr:rowOff>
        </xdr:from>
        <xdr:to>
          <xdr:col>5</xdr:col>
          <xdr:colOff>1438275</xdr:colOff>
          <xdr:row>61</xdr:row>
          <xdr:rowOff>28575</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8274" name="Check Box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8275" name="Check Box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8276" name="Check Box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17</xdr:row>
          <xdr:rowOff>28575</xdr:rowOff>
        </xdr:from>
        <xdr:to>
          <xdr:col>4</xdr:col>
          <xdr:colOff>1438275</xdr:colOff>
          <xdr:row>17</xdr:row>
          <xdr:rowOff>342900</xdr:rowOff>
        </xdr:to>
        <xdr:sp macro="" textlink="">
          <xdr:nvSpPr>
            <xdr:cNvPr id="8277" name="Check Box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18</xdr:row>
          <xdr:rowOff>180975</xdr:rowOff>
        </xdr:from>
        <xdr:to>
          <xdr:col>4</xdr:col>
          <xdr:colOff>1438275</xdr:colOff>
          <xdr:row>19</xdr:row>
          <xdr:rowOff>28575</xdr:rowOff>
        </xdr:to>
        <xdr:sp macro="" textlink="">
          <xdr:nvSpPr>
            <xdr:cNvPr id="8278" name="Check Box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180975</xdr:rowOff>
        </xdr:from>
        <xdr:to>
          <xdr:col>4</xdr:col>
          <xdr:colOff>1438275</xdr:colOff>
          <xdr:row>20</xdr:row>
          <xdr:rowOff>28575</xdr:rowOff>
        </xdr:to>
        <xdr:sp macro="" textlink="">
          <xdr:nvSpPr>
            <xdr:cNvPr id="8279" name="Check Box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180975</xdr:rowOff>
        </xdr:from>
        <xdr:to>
          <xdr:col>4</xdr:col>
          <xdr:colOff>1438275</xdr:colOff>
          <xdr:row>20</xdr:row>
          <xdr:rowOff>28575</xdr:rowOff>
        </xdr:to>
        <xdr:sp macro="" textlink="">
          <xdr:nvSpPr>
            <xdr:cNvPr id="8280" name="Check Box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8281" name="Check Box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8282" name="Check Box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8283" name="Check Box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8284" name="Check Box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8285" name="Check Box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8286" name="Check Box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8287" name="Check Box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8288" name="Check Box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8289" name="Check Box 97"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8290" name="Check Box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8291" name="Check Box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8292" name="Check Box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8293" name="Check Box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8294" name="Check Box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8295" name="Check Box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17</xdr:row>
          <xdr:rowOff>28575</xdr:rowOff>
        </xdr:from>
        <xdr:to>
          <xdr:col>5</xdr:col>
          <xdr:colOff>1438275</xdr:colOff>
          <xdr:row>18</xdr:row>
          <xdr:rowOff>0</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18</xdr:row>
          <xdr:rowOff>180975</xdr:rowOff>
        </xdr:from>
        <xdr:to>
          <xdr:col>5</xdr:col>
          <xdr:colOff>1438275</xdr:colOff>
          <xdr:row>19</xdr:row>
          <xdr:rowOff>28575</xdr:rowOff>
        </xdr:to>
        <xdr:sp macro="" textlink="">
          <xdr:nvSpPr>
            <xdr:cNvPr id="8299" name="Check Box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180975</xdr:rowOff>
        </xdr:from>
        <xdr:to>
          <xdr:col>5</xdr:col>
          <xdr:colOff>1438275</xdr:colOff>
          <xdr:row>20</xdr:row>
          <xdr:rowOff>28575</xdr:rowOff>
        </xdr:to>
        <xdr:sp macro="" textlink="">
          <xdr:nvSpPr>
            <xdr:cNvPr id="8300" name="Check Box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180975</xdr:rowOff>
        </xdr:from>
        <xdr:to>
          <xdr:col>5</xdr:col>
          <xdr:colOff>1438275</xdr:colOff>
          <xdr:row>20</xdr:row>
          <xdr:rowOff>28575</xdr:rowOff>
        </xdr:to>
        <xdr:sp macro="" textlink="">
          <xdr:nvSpPr>
            <xdr:cNvPr id="8301" name="Check Box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8302" name="Check Box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8303" name="Check Box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8304" name="Check Box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8305" name="Check Box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8306" name="Check Box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8307" name="Check Box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8308" name="Check Box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8309" name="Check Box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8310" name="Check Box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8311" name="Check Box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8312" name="Check Box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8313" name="Check Box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8314" name="Check Box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8315" name="Check Box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8316" name="Check Box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8317" name="Check Box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8318" name="Check Box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1229330</xdr:colOff>
      <xdr:row>1</xdr:row>
      <xdr:rowOff>379695</xdr:rowOff>
    </xdr:to>
    <xdr:pic>
      <xdr:nvPicPr>
        <xdr:cNvPr id="2" name="Picture 1" descr="Decorative element">
          <a:extLst>
            <a:ext uri="{FF2B5EF4-FFF2-40B4-BE49-F238E27FC236}">
              <a16:creationId xmlns:a16="http://schemas.microsoft.com/office/drawing/2014/main" xmlns="" id="{00000000-0008-0000-0200-000002000000}"/>
            </a:ext>
          </a:extLst>
        </xdr:cNvPr>
        <xdr:cNvPicPr>
          <a:picLocks noChangeAspect="1"/>
        </xdr:cNvPicPr>
      </xdr:nvPicPr>
      <xdr:blipFill rotWithShape="1">
        <a:blip xmlns:r="http://schemas.openxmlformats.org/officeDocument/2006/relationships" r:embed="rId1" cstate="print">
          <a:duotone>
            <a:schemeClr val="accent4">
              <a:shade val="45000"/>
              <a:satMod val="135000"/>
            </a:schemeClr>
            <a:prstClr val="white"/>
          </a:duotone>
          <a:extLst>
            <a:ext uri="{BEBA8EAE-BF5A-486C-A8C5-ECC9F3942E4B}">
              <a14:imgProps xmlns:a14="http://schemas.microsoft.com/office/drawing/2010/main">
                <a14:imgLayer r:embed="rId2">
                  <a14:imgEffect>
                    <a14:colorTemperature colorTemp="4700"/>
                  </a14:imgEffect>
                  <a14:imgEffect>
                    <a14:saturation sat="66000"/>
                  </a14:imgEffect>
                </a14:imgLayer>
              </a14:imgProps>
            </a:ext>
            <a:ext uri="{28A0092B-C50C-407E-A947-70E740481C1C}">
              <a14:useLocalDpi xmlns:a14="http://schemas.microsoft.com/office/drawing/2010/main" val="0"/>
            </a:ext>
          </a:extLst>
        </a:blip>
        <a:srcRect/>
        <a:stretch/>
      </xdr:blipFill>
      <xdr:spPr>
        <a:xfrm>
          <a:off x="3304592" y="0"/>
          <a:ext cx="12999508" cy="1458547"/>
        </a:xfrm>
        <a:prstGeom prst="rect">
          <a:avLst/>
        </a:prstGeom>
        <a:gradFill>
          <a:gsLst>
            <a:gs pos="0">
              <a:srgbClr val="DCEBF5"/>
            </a:gs>
            <a:gs pos="8000">
              <a:srgbClr val="83A7C3"/>
            </a:gs>
            <a:gs pos="13000">
              <a:srgbClr val="768FB9"/>
            </a:gs>
            <a:gs pos="21001">
              <a:srgbClr val="83A7C3"/>
            </a:gs>
            <a:gs pos="52000">
              <a:srgbClr val="FFFFFF"/>
            </a:gs>
            <a:gs pos="56000">
              <a:srgbClr val="9C6563"/>
            </a:gs>
            <a:gs pos="58000">
              <a:srgbClr val="80302D"/>
            </a:gs>
            <a:gs pos="71001">
              <a:srgbClr val="C0524E"/>
            </a:gs>
            <a:gs pos="94000">
              <a:srgbClr val="EBDAD4"/>
            </a:gs>
            <a:gs pos="100000">
              <a:srgbClr val="55261C"/>
            </a:gs>
          </a:gsLst>
          <a:lin ang="5400000" scaled="0"/>
        </a:gradFill>
      </xdr:spPr>
    </xdr:pic>
    <xdr:clientData/>
  </xdr:twoCellAnchor>
  <xdr:twoCellAnchor>
    <xdr:from>
      <xdr:col>10</xdr:col>
      <xdr:colOff>0</xdr:colOff>
      <xdr:row>1</xdr:row>
      <xdr:rowOff>0</xdr:rowOff>
    </xdr:from>
    <xdr:to>
      <xdr:col>12</xdr:col>
      <xdr:colOff>0</xdr:colOff>
      <xdr:row>1</xdr:row>
      <xdr:rowOff>530679</xdr:rowOff>
    </xdr:to>
    <xdr:sp macro="" textlink="">
      <xdr:nvSpPr>
        <xdr:cNvPr id="3" name="TextBox 2" descr="For Office Use Only">
          <a:extLst>
            <a:ext uri="{FF2B5EF4-FFF2-40B4-BE49-F238E27FC236}">
              <a16:creationId xmlns:a16="http://schemas.microsoft.com/office/drawing/2014/main" xmlns="" id="{00000000-0008-0000-0200-000003000000}"/>
            </a:ext>
          </a:extLst>
        </xdr:cNvPr>
        <xdr:cNvSpPr txBox="1"/>
      </xdr:nvSpPr>
      <xdr:spPr>
        <a:xfrm>
          <a:off x="20697825" y="1076325"/>
          <a:ext cx="2695575"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Ins="144000" rtlCol="0" anchor="t"/>
        <a:lstStyle/>
        <a:p>
          <a:pPr algn="r"/>
          <a:endParaRPr lang="en-GB" sz="1100" b="0">
            <a:solidFill>
              <a:schemeClr val="bg1"/>
            </a:solidFill>
          </a:endParaRPr>
        </a:p>
      </xdr:txBody>
    </xdr:sp>
    <xdr:clientData/>
  </xdr:twoCellAnchor>
  <xdr:twoCellAnchor>
    <xdr:from>
      <xdr:col>2</xdr:col>
      <xdr:colOff>607391</xdr:colOff>
      <xdr:row>0</xdr:row>
      <xdr:rowOff>0</xdr:rowOff>
    </xdr:from>
    <xdr:to>
      <xdr:col>5</xdr:col>
      <xdr:colOff>1496785</xdr:colOff>
      <xdr:row>1</xdr:row>
      <xdr:rowOff>404928</xdr:rowOff>
    </xdr:to>
    <xdr:sp macro="" textlink="">
      <xdr:nvSpPr>
        <xdr:cNvPr id="4" name="TextBox 3" descr="Title&#10;">
          <a:extLst>
            <a:ext uri="{FF2B5EF4-FFF2-40B4-BE49-F238E27FC236}">
              <a16:creationId xmlns:a16="http://schemas.microsoft.com/office/drawing/2014/main" xmlns="" id="{00000000-0008-0000-0200-000004000000}"/>
            </a:ext>
          </a:extLst>
        </xdr:cNvPr>
        <xdr:cNvSpPr txBox="1"/>
      </xdr:nvSpPr>
      <xdr:spPr>
        <a:xfrm>
          <a:off x="3911983" y="0"/>
          <a:ext cx="11940338" cy="1483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pPr algn="ctr"/>
          <a:r>
            <a:rPr lang="en-GB" sz="3200" b="1">
              <a:solidFill>
                <a:schemeClr val="tx1"/>
              </a:solidFill>
              <a:effectLst/>
              <a:latin typeface="Californian FB" pitchFamily="18" charset="0"/>
              <a:ea typeface="+mn-ea"/>
              <a:cs typeface="+mn-cs"/>
            </a:rPr>
            <a:t>ANNUAL FOOD RECOVERY</a:t>
          </a:r>
          <a:r>
            <a:rPr lang="en-GB" sz="3200" b="1" baseline="0">
              <a:solidFill>
                <a:schemeClr val="tx1"/>
              </a:solidFill>
              <a:effectLst/>
              <a:latin typeface="Californian FB" pitchFamily="18" charset="0"/>
              <a:ea typeface="+mn-ea"/>
              <a:cs typeface="+mn-cs"/>
            </a:rPr>
            <a:t> ORGANIZATION</a:t>
          </a:r>
          <a:r>
            <a:rPr lang="en-GB" sz="3200" b="1">
              <a:solidFill>
                <a:schemeClr val="tx1"/>
              </a:solidFill>
              <a:effectLst/>
              <a:latin typeface="Californian FB" pitchFamily="18" charset="0"/>
              <a:ea typeface="+mn-ea"/>
              <a:cs typeface="+mn-cs"/>
            </a:rPr>
            <a:t> REPORTING FORM</a:t>
          </a:r>
        </a:p>
      </xdr:txBody>
    </xdr:sp>
    <xdr:clientData/>
  </xdr:twoCellAnchor>
  <mc:AlternateContent xmlns:mc="http://schemas.openxmlformats.org/markup-compatibility/2006">
    <mc:Choice xmlns:a14="http://schemas.microsoft.com/office/drawing/2010/main" Requires="a14">
      <xdr:twoCellAnchor editAs="oneCell">
        <xdr:from>
          <xdr:col>5</xdr:col>
          <xdr:colOff>657225</xdr:colOff>
          <xdr:row>41</xdr:row>
          <xdr:rowOff>361950</xdr:rowOff>
        </xdr:from>
        <xdr:to>
          <xdr:col>5</xdr:col>
          <xdr:colOff>1438275</xdr:colOff>
          <xdr:row>42</xdr:row>
          <xdr:rowOff>276225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133350</xdr:rowOff>
        </xdr:from>
        <xdr:to>
          <xdr:col>5</xdr:col>
          <xdr:colOff>1438275</xdr:colOff>
          <xdr:row>43</xdr:row>
          <xdr:rowOff>352425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133350</xdr:rowOff>
        </xdr:from>
        <xdr:to>
          <xdr:col>5</xdr:col>
          <xdr:colOff>1438275</xdr:colOff>
          <xdr:row>44</xdr:row>
          <xdr:rowOff>352425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133350</xdr:rowOff>
        </xdr:from>
        <xdr:to>
          <xdr:col>5</xdr:col>
          <xdr:colOff>1438275</xdr:colOff>
          <xdr:row>44</xdr:row>
          <xdr:rowOff>352425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133350</xdr:rowOff>
        </xdr:from>
        <xdr:to>
          <xdr:col>5</xdr:col>
          <xdr:colOff>1438275</xdr:colOff>
          <xdr:row>45</xdr:row>
          <xdr:rowOff>352425</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133350</xdr:rowOff>
        </xdr:from>
        <xdr:to>
          <xdr:col>5</xdr:col>
          <xdr:colOff>1438275</xdr:colOff>
          <xdr:row>45</xdr:row>
          <xdr:rowOff>352425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123825</xdr:rowOff>
        </xdr:from>
        <xdr:to>
          <xdr:col>5</xdr:col>
          <xdr:colOff>1438275</xdr:colOff>
          <xdr:row>46</xdr:row>
          <xdr:rowOff>352425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123825</xdr:rowOff>
        </xdr:from>
        <xdr:to>
          <xdr:col>5</xdr:col>
          <xdr:colOff>1438275</xdr:colOff>
          <xdr:row>46</xdr:row>
          <xdr:rowOff>352425</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123825</xdr:rowOff>
        </xdr:from>
        <xdr:to>
          <xdr:col>5</xdr:col>
          <xdr:colOff>1438275</xdr:colOff>
          <xdr:row>47</xdr:row>
          <xdr:rowOff>352425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123825</xdr:rowOff>
        </xdr:from>
        <xdr:to>
          <xdr:col>5</xdr:col>
          <xdr:colOff>1438275</xdr:colOff>
          <xdr:row>47</xdr:row>
          <xdr:rowOff>352425</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123825</xdr:rowOff>
        </xdr:from>
        <xdr:to>
          <xdr:col>5</xdr:col>
          <xdr:colOff>1438275</xdr:colOff>
          <xdr:row>48</xdr:row>
          <xdr:rowOff>352425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123825</xdr:rowOff>
        </xdr:from>
        <xdr:to>
          <xdr:col>5</xdr:col>
          <xdr:colOff>1438275</xdr:colOff>
          <xdr:row>48</xdr:row>
          <xdr:rowOff>352425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49</xdr:row>
          <xdr:rowOff>123825</xdr:rowOff>
        </xdr:from>
        <xdr:to>
          <xdr:col>5</xdr:col>
          <xdr:colOff>1438275</xdr:colOff>
          <xdr:row>49</xdr:row>
          <xdr:rowOff>342900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49</xdr:row>
          <xdr:rowOff>123825</xdr:rowOff>
        </xdr:from>
        <xdr:to>
          <xdr:col>5</xdr:col>
          <xdr:colOff>1438275</xdr:colOff>
          <xdr:row>49</xdr:row>
          <xdr:rowOff>342900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50</xdr:row>
          <xdr:rowOff>114300</xdr:rowOff>
        </xdr:from>
        <xdr:to>
          <xdr:col>5</xdr:col>
          <xdr:colOff>1438275</xdr:colOff>
          <xdr:row>50</xdr:row>
          <xdr:rowOff>342900</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50</xdr:row>
          <xdr:rowOff>114300</xdr:rowOff>
        </xdr:from>
        <xdr:to>
          <xdr:col>5</xdr:col>
          <xdr:colOff>1438275</xdr:colOff>
          <xdr:row>50</xdr:row>
          <xdr:rowOff>342900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51</xdr:row>
          <xdr:rowOff>114300</xdr:rowOff>
        </xdr:from>
        <xdr:to>
          <xdr:col>5</xdr:col>
          <xdr:colOff>1438275</xdr:colOff>
          <xdr:row>51</xdr:row>
          <xdr:rowOff>342900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51</xdr:row>
          <xdr:rowOff>114300</xdr:rowOff>
        </xdr:from>
        <xdr:to>
          <xdr:col>5</xdr:col>
          <xdr:colOff>1438275</xdr:colOff>
          <xdr:row>51</xdr:row>
          <xdr:rowOff>342900</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52</xdr:row>
          <xdr:rowOff>114300</xdr:rowOff>
        </xdr:from>
        <xdr:to>
          <xdr:col>5</xdr:col>
          <xdr:colOff>1438275</xdr:colOff>
          <xdr:row>52</xdr:row>
          <xdr:rowOff>342900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52</xdr:row>
          <xdr:rowOff>114300</xdr:rowOff>
        </xdr:from>
        <xdr:to>
          <xdr:col>5</xdr:col>
          <xdr:colOff>1438275</xdr:colOff>
          <xdr:row>52</xdr:row>
          <xdr:rowOff>342900</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53</xdr:row>
          <xdr:rowOff>114300</xdr:rowOff>
        </xdr:from>
        <xdr:to>
          <xdr:col>5</xdr:col>
          <xdr:colOff>1438275</xdr:colOff>
          <xdr:row>53</xdr:row>
          <xdr:rowOff>342900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41</xdr:row>
          <xdr:rowOff>361950</xdr:rowOff>
        </xdr:from>
        <xdr:to>
          <xdr:col>7</xdr:col>
          <xdr:colOff>28575</xdr:colOff>
          <xdr:row>42</xdr:row>
          <xdr:rowOff>266700</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43</xdr:row>
          <xdr:rowOff>133350</xdr:rowOff>
        </xdr:from>
        <xdr:to>
          <xdr:col>7</xdr:col>
          <xdr:colOff>28575</xdr:colOff>
          <xdr:row>43</xdr:row>
          <xdr:rowOff>352425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44</xdr:row>
          <xdr:rowOff>133350</xdr:rowOff>
        </xdr:from>
        <xdr:to>
          <xdr:col>7</xdr:col>
          <xdr:colOff>28575</xdr:colOff>
          <xdr:row>44</xdr:row>
          <xdr:rowOff>352425</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44</xdr:row>
          <xdr:rowOff>133350</xdr:rowOff>
        </xdr:from>
        <xdr:to>
          <xdr:col>7</xdr:col>
          <xdr:colOff>28575</xdr:colOff>
          <xdr:row>44</xdr:row>
          <xdr:rowOff>352425</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45</xdr:row>
          <xdr:rowOff>133350</xdr:rowOff>
        </xdr:from>
        <xdr:to>
          <xdr:col>7</xdr:col>
          <xdr:colOff>28575</xdr:colOff>
          <xdr:row>45</xdr:row>
          <xdr:rowOff>352425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45</xdr:row>
          <xdr:rowOff>133350</xdr:rowOff>
        </xdr:from>
        <xdr:to>
          <xdr:col>7</xdr:col>
          <xdr:colOff>28575</xdr:colOff>
          <xdr:row>45</xdr:row>
          <xdr:rowOff>352425</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46</xdr:row>
          <xdr:rowOff>123825</xdr:rowOff>
        </xdr:from>
        <xdr:to>
          <xdr:col>7</xdr:col>
          <xdr:colOff>28575</xdr:colOff>
          <xdr:row>46</xdr:row>
          <xdr:rowOff>352425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46</xdr:row>
          <xdr:rowOff>123825</xdr:rowOff>
        </xdr:from>
        <xdr:to>
          <xdr:col>7</xdr:col>
          <xdr:colOff>28575</xdr:colOff>
          <xdr:row>46</xdr:row>
          <xdr:rowOff>352425</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47</xdr:row>
          <xdr:rowOff>123825</xdr:rowOff>
        </xdr:from>
        <xdr:to>
          <xdr:col>7</xdr:col>
          <xdr:colOff>28575</xdr:colOff>
          <xdr:row>47</xdr:row>
          <xdr:rowOff>352425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47</xdr:row>
          <xdr:rowOff>123825</xdr:rowOff>
        </xdr:from>
        <xdr:to>
          <xdr:col>7</xdr:col>
          <xdr:colOff>28575</xdr:colOff>
          <xdr:row>47</xdr:row>
          <xdr:rowOff>352425</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48</xdr:row>
          <xdr:rowOff>123825</xdr:rowOff>
        </xdr:from>
        <xdr:to>
          <xdr:col>7</xdr:col>
          <xdr:colOff>28575</xdr:colOff>
          <xdr:row>48</xdr:row>
          <xdr:rowOff>352425</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48</xdr:row>
          <xdr:rowOff>123825</xdr:rowOff>
        </xdr:from>
        <xdr:to>
          <xdr:col>7</xdr:col>
          <xdr:colOff>28575</xdr:colOff>
          <xdr:row>48</xdr:row>
          <xdr:rowOff>352425</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49</xdr:row>
          <xdr:rowOff>123825</xdr:rowOff>
        </xdr:from>
        <xdr:to>
          <xdr:col>7</xdr:col>
          <xdr:colOff>28575</xdr:colOff>
          <xdr:row>49</xdr:row>
          <xdr:rowOff>342900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49</xdr:row>
          <xdr:rowOff>123825</xdr:rowOff>
        </xdr:from>
        <xdr:to>
          <xdr:col>7</xdr:col>
          <xdr:colOff>28575</xdr:colOff>
          <xdr:row>49</xdr:row>
          <xdr:rowOff>342900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50</xdr:row>
          <xdr:rowOff>114300</xdr:rowOff>
        </xdr:from>
        <xdr:to>
          <xdr:col>7</xdr:col>
          <xdr:colOff>28575</xdr:colOff>
          <xdr:row>50</xdr:row>
          <xdr:rowOff>342900</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50</xdr:row>
          <xdr:rowOff>114300</xdr:rowOff>
        </xdr:from>
        <xdr:to>
          <xdr:col>7</xdr:col>
          <xdr:colOff>28575</xdr:colOff>
          <xdr:row>50</xdr:row>
          <xdr:rowOff>342900</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51</xdr:row>
          <xdr:rowOff>114300</xdr:rowOff>
        </xdr:from>
        <xdr:to>
          <xdr:col>7</xdr:col>
          <xdr:colOff>28575</xdr:colOff>
          <xdr:row>51</xdr:row>
          <xdr:rowOff>342900</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51</xdr:row>
          <xdr:rowOff>114300</xdr:rowOff>
        </xdr:from>
        <xdr:to>
          <xdr:col>7</xdr:col>
          <xdr:colOff>28575</xdr:colOff>
          <xdr:row>51</xdr:row>
          <xdr:rowOff>342900</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52</xdr:row>
          <xdr:rowOff>114300</xdr:rowOff>
        </xdr:from>
        <xdr:to>
          <xdr:col>7</xdr:col>
          <xdr:colOff>28575</xdr:colOff>
          <xdr:row>52</xdr:row>
          <xdr:rowOff>342900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52</xdr:row>
          <xdr:rowOff>114300</xdr:rowOff>
        </xdr:from>
        <xdr:to>
          <xdr:col>7</xdr:col>
          <xdr:colOff>28575</xdr:colOff>
          <xdr:row>52</xdr:row>
          <xdr:rowOff>342900</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53</xdr:row>
          <xdr:rowOff>114300</xdr:rowOff>
        </xdr:from>
        <xdr:to>
          <xdr:col>7</xdr:col>
          <xdr:colOff>28575</xdr:colOff>
          <xdr:row>53</xdr:row>
          <xdr:rowOff>342900</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323850</xdr:rowOff>
        </xdr:from>
        <xdr:to>
          <xdr:col>5</xdr:col>
          <xdr:colOff>1438275</xdr:colOff>
          <xdr:row>64</xdr:row>
          <xdr:rowOff>257175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95250</xdr:rowOff>
        </xdr:from>
        <xdr:to>
          <xdr:col>5</xdr:col>
          <xdr:colOff>1438275</xdr:colOff>
          <xdr:row>65</xdr:row>
          <xdr:rowOff>323850</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95250</xdr:rowOff>
        </xdr:from>
        <xdr:to>
          <xdr:col>5</xdr:col>
          <xdr:colOff>1438275</xdr:colOff>
          <xdr:row>66</xdr:row>
          <xdr:rowOff>314325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95250</xdr:rowOff>
        </xdr:from>
        <xdr:to>
          <xdr:col>5</xdr:col>
          <xdr:colOff>1438275</xdr:colOff>
          <xdr:row>66</xdr:row>
          <xdr:rowOff>314325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85725</xdr:rowOff>
        </xdr:from>
        <xdr:to>
          <xdr:col>5</xdr:col>
          <xdr:colOff>1438275</xdr:colOff>
          <xdr:row>67</xdr:row>
          <xdr:rowOff>314325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85725</xdr:rowOff>
        </xdr:from>
        <xdr:to>
          <xdr:col>5</xdr:col>
          <xdr:colOff>1438275</xdr:colOff>
          <xdr:row>67</xdr:row>
          <xdr:rowOff>314325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85725</xdr:rowOff>
        </xdr:from>
        <xdr:to>
          <xdr:col>5</xdr:col>
          <xdr:colOff>1438275</xdr:colOff>
          <xdr:row>68</xdr:row>
          <xdr:rowOff>314325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85725</xdr:rowOff>
        </xdr:from>
        <xdr:to>
          <xdr:col>5</xdr:col>
          <xdr:colOff>1438275</xdr:colOff>
          <xdr:row>68</xdr:row>
          <xdr:rowOff>314325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85725</xdr:rowOff>
        </xdr:from>
        <xdr:to>
          <xdr:col>5</xdr:col>
          <xdr:colOff>1438275</xdr:colOff>
          <xdr:row>69</xdr:row>
          <xdr:rowOff>314325</xdr:rowOff>
        </xdr:to>
        <xdr:sp macro="" textlink="">
          <xdr:nvSpPr>
            <xdr:cNvPr id="7219" name="Check Box 51" hidden="1">
              <a:extLst>
                <a:ext uri="{63B3BB69-23CF-44E3-9099-C40C66FF867C}">
                  <a14:compatExt spid="_x0000_s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85725</xdr:rowOff>
        </xdr:from>
        <xdr:to>
          <xdr:col>5</xdr:col>
          <xdr:colOff>1438275</xdr:colOff>
          <xdr:row>69</xdr:row>
          <xdr:rowOff>314325</xdr:rowOff>
        </xdr:to>
        <xdr:sp macro="" textlink="">
          <xdr:nvSpPr>
            <xdr:cNvPr id="7220" name="Check Box 52" hidden="1">
              <a:extLst>
                <a:ext uri="{63B3BB69-23CF-44E3-9099-C40C66FF867C}">
                  <a14:compatExt spid="_x0000_s7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70</xdr:row>
          <xdr:rowOff>85725</xdr:rowOff>
        </xdr:from>
        <xdr:to>
          <xdr:col>5</xdr:col>
          <xdr:colOff>1438275</xdr:colOff>
          <xdr:row>70</xdr:row>
          <xdr:rowOff>314325</xdr:rowOff>
        </xdr:to>
        <xdr:sp macro="" textlink="">
          <xdr:nvSpPr>
            <xdr:cNvPr id="7221" name="Check Box 53" hidden="1">
              <a:extLst>
                <a:ext uri="{63B3BB69-23CF-44E3-9099-C40C66FF867C}">
                  <a14:compatExt spid="_x0000_s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70</xdr:row>
          <xdr:rowOff>85725</xdr:rowOff>
        </xdr:from>
        <xdr:to>
          <xdr:col>5</xdr:col>
          <xdr:colOff>1438275</xdr:colOff>
          <xdr:row>70</xdr:row>
          <xdr:rowOff>314325</xdr:rowOff>
        </xdr:to>
        <xdr:sp macro="" textlink="">
          <xdr:nvSpPr>
            <xdr:cNvPr id="7222" name="Check Box 54" hidden="1">
              <a:extLst>
                <a:ext uri="{63B3BB69-23CF-44E3-9099-C40C66FF867C}">
                  <a14:compatExt spid="_x0000_s7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71</xdr:row>
          <xdr:rowOff>85725</xdr:rowOff>
        </xdr:from>
        <xdr:to>
          <xdr:col>5</xdr:col>
          <xdr:colOff>1438275</xdr:colOff>
          <xdr:row>71</xdr:row>
          <xdr:rowOff>304800</xdr:rowOff>
        </xdr:to>
        <xdr:sp macro="" textlink="">
          <xdr:nvSpPr>
            <xdr:cNvPr id="7223" name="Check Box 55" hidden="1">
              <a:extLst>
                <a:ext uri="{63B3BB69-23CF-44E3-9099-C40C66FF867C}">
                  <a14:compatExt spid="_x0000_s7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71</xdr:row>
          <xdr:rowOff>85725</xdr:rowOff>
        </xdr:from>
        <xdr:to>
          <xdr:col>5</xdr:col>
          <xdr:colOff>1438275</xdr:colOff>
          <xdr:row>71</xdr:row>
          <xdr:rowOff>304800</xdr:rowOff>
        </xdr:to>
        <xdr:sp macro="" textlink="">
          <xdr:nvSpPr>
            <xdr:cNvPr id="7224" name="Check Box 56" hidden="1">
              <a:extLst>
                <a:ext uri="{63B3BB69-23CF-44E3-9099-C40C66FF867C}">
                  <a14:compatExt spid="_x0000_s7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72</xdr:row>
          <xdr:rowOff>76200</xdr:rowOff>
        </xdr:from>
        <xdr:to>
          <xdr:col>5</xdr:col>
          <xdr:colOff>1438275</xdr:colOff>
          <xdr:row>72</xdr:row>
          <xdr:rowOff>304800</xdr:rowOff>
        </xdr:to>
        <xdr:sp macro="" textlink="">
          <xdr:nvSpPr>
            <xdr:cNvPr id="7225" name="Check Box 57" hidden="1">
              <a:extLst>
                <a:ext uri="{63B3BB69-23CF-44E3-9099-C40C66FF867C}">
                  <a14:compatExt spid="_x0000_s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72</xdr:row>
          <xdr:rowOff>76200</xdr:rowOff>
        </xdr:from>
        <xdr:to>
          <xdr:col>5</xdr:col>
          <xdr:colOff>1438275</xdr:colOff>
          <xdr:row>72</xdr:row>
          <xdr:rowOff>304800</xdr:rowOff>
        </xdr:to>
        <xdr:sp macro="" textlink="">
          <xdr:nvSpPr>
            <xdr:cNvPr id="7226" name="Check Box 58" hidden="1">
              <a:extLst>
                <a:ext uri="{63B3BB69-23CF-44E3-9099-C40C66FF867C}">
                  <a14:compatExt spid="_x0000_s7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73</xdr:row>
          <xdr:rowOff>76200</xdr:rowOff>
        </xdr:from>
        <xdr:to>
          <xdr:col>5</xdr:col>
          <xdr:colOff>1438275</xdr:colOff>
          <xdr:row>73</xdr:row>
          <xdr:rowOff>304800</xdr:rowOff>
        </xdr:to>
        <xdr:sp macro="" textlink="">
          <xdr:nvSpPr>
            <xdr:cNvPr id="7227" name="Check Box 59" hidden="1">
              <a:extLst>
                <a:ext uri="{63B3BB69-23CF-44E3-9099-C40C66FF867C}">
                  <a14:compatExt spid="_x0000_s7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73</xdr:row>
          <xdr:rowOff>76200</xdr:rowOff>
        </xdr:from>
        <xdr:to>
          <xdr:col>5</xdr:col>
          <xdr:colOff>1438275</xdr:colOff>
          <xdr:row>73</xdr:row>
          <xdr:rowOff>304800</xdr:rowOff>
        </xdr:to>
        <xdr:sp macro="" textlink="">
          <xdr:nvSpPr>
            <xdr:cNvPr id="7228" name="Check Box 60"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74</xdr:row>
          <xdr:rowOff>76200</xdr:rowOff>
        </xdr:from>
        <xdr:to>
          <xdr:col>5</xdr:col>
          <xdr:colOff>1438275</xdr:colOff>
          <xdr:row>74</xdr:row>
          <xdr:rowOff>304800</xdr:rowOff>
        </xdr:to>
        <xdr:sp macro="" textlink="">
          <xdr:nvSpPr>
            <xdr:cNvPr id="7229" name="Check Box 61" hidden="1">
              <a:extLst>
                <a:ext uri="{63B3BB69-23CF-44E3-9099-C40C66FF867C}">
                  <a14:compatExt spid="_x0000_s7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74</xdr:row>
          <xdr:rowOff>76200</xdr:rowOff>
        </xdr:from>
        <xdr:to>
          <xdr:col>5</xdr:col>
          <xdr:colOff>1438275</xdr:colOff>
          <xdr:row>74</xdr:row>
          <xdr:rowOff>304800</xdr:rowOff>
        </xdr:to>
        <xdr:sp macro="" textlink="">
          <xdr:nvSpPr>
            <xdr:cNvPr id="7230" name="Check Box 62" hidden="1">
              <a:extLst>
                <a:ext uri="{63B3BB69-23CF-44E3-9099-C40C66FF867C}">
                  <a14:compatExt spid="_x0000_s7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75</xdr:row>
          <xdr:rowOff>76200</xdr:rowOff>
        </xdr:from>
        <xdr:to>
          <xdr:col>5</xdr:col>
          <xdr:colOff>1438275</xdr:colOff>
          <xdr:row>75</xdr:row>
          <xdr:rowOff>304800</xdr:rowOff>
        </xdr:to>
        <xdr:sp macro="" textlink="">
          <xdr:nvSpPr>
            <xdr:cNvPr id="7231" name="Check Box 63" hidden="1">
              <a:extLst>
                <a:ext uri="{63B3BB69-23CF-44E3-9099-C40C66FF867C}">
                  <a14:compatExt spid="_x0000_s7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63</xdr:row>
          <xdr:rowOff>323850</xdr:rowOff>
        </xdr:from>
        <xdr:to>
          <xdr:col>7</xdr:col>
          <xdr:colOff>28575</xdr:colOff>
          <xdr:row>64</xdr:row>
          <xdr:rowOff>295275</xdr:rowOff>
        </xdr:to>
        <xdr:sp macro="" textlink="">
          <xdr:nvSpPr>
            <xdr:cNvPr id="7232" name="Check Box 64" hidden="1">
              <a:extLst>
                <a:ext uri="{63B3BB69-23CF-44E3-9099-C40C66FF867C}">
                  <a14:compatExt spid="_x0000_s7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65</xdr:row>
          <xdr:rowOff>95250</xdr:rowOff>
        </xdr:from>
        <xdr:to>
          <xdr:col>7</xdr:col>
          <xdr:colOff>28575</xdr:colOff>
          <xdr:row>65</xdr:row>
          <xdr:rowOff>323850</xdr:rowOff>
        </xdr:to>
        <xdr:sp macro="" textlink="">
          <xdr:nvSpPr>
            <xdr:cNvPr id="7233" name="Check Box 65" hidden="1">
              <a:extLst>
                <a:ext uri="{63B3BB69-23CF-44E3-9099-C40C66FF867C}">
                  <a14:compatExt spid="_x0000_s7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66</xdr:row>
          <xdr:rowOff>95250</xdr:rowOff>
        </xdr:from>
        <xdr:to>
          <xdr:col>7</xdr:col>
          <xdr:colOff>28575</xdr:colOff>
          <xdr:row>66</xdr:row>
          <xdr:rowOff>314325</xdr:rowOff>
        </xdr:to>
        <xdr:sp macro="" textlink="">
          <xdr:nvSpPr>
            <xdr:cNvPr id="7234" name="Check Box 66" hidden="1">
              <a:extLst>
                <a:ext uri="{63B3BB69-23CF-44E3-9099-C40C66FF867C}">
                  <a14:compatExt spid="_x0000_s7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66</xdr:row>
          <xdr:rowOff>95250</xdr:rowOff>
        </xdr:from>
        <xdr:to>
          <xdr:col>7</xdr:col>
          <xdr:colOff>28575</xdr:colOff>
          <xdr:row>66</xdr:row>
          <xdr:rowOff>314325</xdr:rowOff>
        </xdr:to>
        <xdr:sp macro="" textlink="">
          <xdr:nvSpPr>
            <xdr:cNvPr id="7235" name="Check Box 67" hidden="1">
              <a:extLst>
                <a:ext uri="{63B3BB69-23CF-44E3-9099-C40C66FF867C}">
                  <a14:compatExt spid="_x0000_s7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67</xdr:row>
          <xdr:rowOff>85725</xdr:rowOff>
        </xdr:from>
        <xdr:to>
          <xdr:col>7</xdr:col>
          <xdr:colOff>28575</xdr:colOff>
          <xdr:row>67</xdr:row>
          <xdr:rowOff>314325</xdr:rowOff>
        </xdr:to>
        <xdr:sp macro="" textlink="">
          <xdr:nvSpPr>
            <xdr:cNvPr id="7236" name="Check Box 68" hidden="1">
              <a:extLst>
                <a:ext uri="{63B3BB69-23CF-44E3-9099-C40C66FF867C}">
                  <a14:compatExt spid="_x0000_s7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67</xdr:row>
          <xdr:rowOff>85725</xdr:rowOff>
        </xdr:from>
        <xdr:to>
          <xdr:col>7</xdr:col>
          <xdr:colOff>28575</xdr:colOff>
          <xdr:row>67</xdr:row>
          <xdr:rowOff>314325</xdr:rowOff>
        </xdr:to>
        <xdr:sp macro="" textlink="">
          <xdr:nvSpPr>
            <xdr:cNvPr id="7237" name="Check Box 69" hidden="1">
              <a:extLst>
                <a:ext uri="{63B3BB69-23CF-44E3-9099-C40C66FF867C}">
                  <a14:compatExt spid="_x0000_s7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68</xdr:row>
          <xdr:rowOff>85725</xdr:rowOff>
        </xdr:from>
        <xdr:to>
          <xdr:col>7</xdr:col>
          <xdr:colOff>28575</xdr:colOff>
          <xdr:row>68</xdr:row>
          <xdr:rowOff>314325</xdr:rowOff>
        </xdr:to>
        <xdr:sp macro="" textlink="">
          <xdr:nvSpPr>
            <xdr:cNvPr id="7238" name="Check Box 70" hidden="1">
              <a:extLst>
                <a:ext uri="{63B3BB69-23CF-44E3-9099-C40C66FF867C}">
                  <a14:compatExt spid="_x0000_s7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68</xdr:row>
          <xdr:rowOff>85725</xdr:rowOff>
        </xdr:from>
        <xdr:to>
          <xdr:col>7</xdr:col>
          <xdr:colOff>28575</xdr:colOff>
          <xdr:row>68</xdr:row>
          <xdr:rowOff>314325</xdr:rowOff>
        </xdr:to>
        <xdr:sp macro="" textlink="">
          <xdr:nvSpPr>
            <xdr:cNvPr id="7239" name="Check Box 71" hidden="1">
              <a:extLst>
                <a:ext uri="{63B3BB69-23CF-44E3-9099-C40C66FF867C}">
                  <a14:compatExt spid="_x0000_s7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69</xdr:row>
          <xdr:rowOff>85725</xdr:rowOff>
        </xdr:from>
        <xdr:to>
          <xdr:col>7</xdr:col>
          <xdr:colOff>28575</xdr:colOff>
          <xdr:row>69</xdr:row>
          <xdr:rowOff>314325</xdr:rowOff>
        </xdr:to>
        <xdr:sp macro="" textlink="">
          <xdr:nvSpPr>
            <xdr:cNvPr id="7240" name="Check Box 72" hidden="1">
              <a:extLst>
                <a:ext uri="{63B3BB69-23CF-44E3-9099-C40C66FF867C}">
                  <a14:compatExt spid="_x0000_s7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69</xdr:row>
          <xdr:rowOff>85725</xdr:rowOff>
        </xdr:from>
        <xdr:to>
          <xdr:col>7</xdr:col>
          <xdr:colOff>28575</xdr:colOff>
          <xdr:row>69</xdr:row>
          <xdr:rowOff>314325</xdr:rowOff>
        </xdr:to>
        <xdr:sp macro="" textlink="">
          <xdr:nvSpPr>
            <xdr:cNvPr id="7241" name="Check Box 73" hidden="1">
              <a:extLst>
                <a:ext uri="{63B3BB69-23CF-44E3-9099-C40C66FF867C}">
                  <a14:compatExt spid="_x0000_s7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70</xdr:row>
          <xdr:rowOff>85725</xdr:rowOff>
        </xdr:from>
        <xdr:to>
          <xdr:col>7</xdr:col>
          <xdr:colOff>28575</xdr:colOff>
          <xdr:row>70</xdr:row>
          <xdr:rowOff>314325</xdr:rowOff>
        </xdr:to>
        <xdr:sp macro="" textlink="">
          <xdr:nvSpPr>
            <xdr:cNvPr id="7242" name="Check Box 74" hidden="1">
              <a:extLst>
                <a:ext uri="{63B3BB69-23CF-44E3-9099-C40C66FF867C}">
                  <a14:compatExt spid="_x0000_s7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70</xdr:row>
          <xdr:rowOff>85725</xdr:rowOff>
        </xdr:from>
        <xdr:to>
          <xdr:col>7</xdr:col>
          <xdr:colOff>28575</xdr:colOff>
          <xdr:row>70</xdr:row>
          <xdr:rowOff>314325</xdr:rowOff>
        </xdr:to>
        <xdr:sp macro="" textlink="">
          <xdr:nvSpPr>
            <xdr:cNvPr id="7243" name="Check Box 75" hidden="1">
              <a:extLst>
                <a:ext uri="{63B3BB69-23CF-44E3-9099-C40C66FF867C}">
                  <a14:compatExt spid="_x0000_s7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71</xdr:row>
          <xdr:rowOff>85725</xdr:rowOff>
        </xdr:from>
        <xdr:to>
          <xdr:col>7</xdr:col>
          <xdr:colOff>28575</xdr:colOff>
          <xdr:row>71</xdr:row>
          <xdr:rowOff>304800</xdr:rowOff>
        </xdr:to>
        <xdr:sp macro="" textlink="">
          <xdr:nvSpPr>
            <xdr:cNvPr id="7244" name="Check Box 76" hidden="1">
              <a:extLst>
                <a:ext uri="{63B3BB69-23CF-44E3-9099-C40C66FF867C}">
                  <a14:compatExt spid="_x0000_s7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71</xdr:row>
          <xdr:rowOff>85725</xdr:rowOff>
        </xdr:from>
        <xdr:to>
          <xdr:col>7</xdr:col>
          <xdr:colOff>28575</xdr:colOff>
          <xdr:row>71</xdr:row>
          <xdr:rowOff>304800</xdr:rowOff>
        </xdr:to>
        <xdr:sp macro="" textlink="">
          <xdr:nvSpPr>
            <xdr:cNvPr id="7245" name="Check Box 77" hidden="1">
              <a:extLst>
                <a:ext uri="{63B3BB69-23CF-44E3-9099-C40C66FF867C}">
                  <a14:compatExt spid="_x0000_s7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72</xdr:row>
          <xdr:rowOff>76200</xdr:rowOff>
        </xdr:from>
        <xdr:to>
          <xdr:col>7</xdr:col>
          <xdr:colOff>28575</xdr:colOff>
          <xdr:row>72</xdr:row>
          <xdr:rowOff>304800</xdr:rowOff>
        </xdr:to>
        <xdr:sp macro="" textlink="">
          <xdr:nvSpPr>
            <xdr:cNvPr id="7246" name="Check Box 78" hidden="1">
              <a:extLst>
                <a:ext uri="{63B3BB69-23CF-44E3-9099-C40C66FF867C}">
                  <a14:compatExt spid="_x0000_s7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72</xdr:row>
          <xdr:rowOff>76200</xdr:rowOff>
        </xdr:from>
        <xdr:to>
          <xdr:col>7</xdr:col>
          <xdr:colOff>28575</xdr:colOff>
          <xdr:row>72</xdr:row>
          <xdr:rowOff>304800</xdr:rowOff>
        </xdr:to>
        <xdr:sp macro="" textlink="">
          <xdr:nvSpPr>
            <xdr:cNvPr id="7247" name="Check Box 79" hidden="1">
              <a:extLst>
                <a:ext uri="{63B3BB69-23CF-44E3-9099-C40C66FF867C}">
                  <a14:compatExt spid="_x0000_s7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73</xdr:row>
          <xdr:rowOff>76200</xdr:rowOff>
        </xdr:from>
        <xdr:to>
          <xdr:col>7</xdr:col>
          <xdr:colOff>28575</xdr:colOff>
          <xdr:row>73</xdr:row>
          <xdr:rowOff>304800</xdr:rowOff>
        </xdr:to>
        <xdr:sp macro="" textlink="">
          <xdr:nvSpPr>
            <xdr:cNvPr id="7248" name="Check Box 80" hidden="1">
              <a:extLst>
                <a:ext uri="{63B3BB69-23CF-44E3-9099-C40C66FF867C}">
                  <a14:compatExt spid="_x0000_s7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73</xdr:row>
          <xdr:rowOff>76200</xdr:rowOff>
        </xdr:from>
        <xdr:to>
          <xdr:col>7</xdr:col>
          <xdr:colOff>28575</xdr:colOff>
          <xdr:row>73</xdr:row>
          <xdr:rowOff>304800</xdr:rowOff>
        </xdr:to>
        <xdr:sp macro="" textlink="">
          <xdr:nvSpPr>
            <xdr:cNvPr id="7249" name="Check Box 81" hidden="1">
              <a:extLst>
                <a:ext uri="{63B3BB69-23CF-44E3-9099-C40C66FF867C}">
                  <a14:compatExt spid="_x0000_s7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74</xdr:row>
          <xdr:rowOff>76200</xdr:rowOff>
        </xdr:from>
        <xdr:to>
          <xdr:col>7</xdr:col>
          <xdr:colOff>28575</xdr:colOff>
          <xdr:row>74</xdr:row>
          <xdr:rowOff>304800</xdr:rowOff>
        </xdr:to>
        <xdr:sp macro="" textlink="">
          <xdr:nvSpPr>
            <xdr:cNvPr id="7250" name="Check Box 82" hidden="1">
              <a:extLst>
                <a:ext uri="{63B3BB69-23CF-44E3-9099-C40C66FF867C}">
                  <a14:compatExt spid="_x0000_s7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74</xdr:row>
          <xdr:rowOff>76200</xdr:rowOff>
        </xdr:from>
        <xdr:to>
          <xdr:col>7</xdr:col>
          <xdr:colOff>28575</xdr:colOff>
          <xdr:row>74</xdr:row>
          <xdr:rowOff>304800</xdr:rowOff>
        </xdr:to>
        <xdr:sp macro="" textlink="">
          <xdr:nvSpPr>
            <xdr:cNvPr id="7251" name="Check Box 83" hidden="1">
              <a:extLst>
                <a:ext uri="{63B3BB69-23CF-44E3-9099-C40C66FF867C}">
                  <a14:compatExt spid="_x0000_s7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75</xdr:row>
          <xdr:rowOff>76200</xdr:rowOff>
        </xdr:from>
        <xdr:to>
          <xdr:col>7</xdr:col>
          <xdr:colOff>28575</xdr:colOff>
          <xdr:row>75</xdr:row>
          <xdr:rowOff>304800</xdr:rowOff>
        </xdr:to>
        <xdr:sp macro="" textlink="">
          <xdr:nvSpPr>
            <xdr:cNvPr id="7252" name="Check Box 84" hidden="1">
              <a:extLst>
                <a:ext uri="{63B3BB69-23CF-44E3-9099-C40C66FF867C}">
                  <a14:compatExt spid="_x0000_s7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19050</xdr:rowOff>
        </xdr:from>
        <xdr:to>
          <xdr:col>5</xdr:col>
          <xdr:colOff>1438275</xdr:colOff>
          <xdr:row>21</xdr:row>
          <xdr:rowOff>333375</xdr:rowOff>
        </xdr:to>
        <xdr:sp macro="" textlink="">
          <xdr:nvSpPr>
            <xdr:cNvPr id="7253" name="Check Box 85" hidden="1">
              <a:extLst>
                <a:ext uri="{63B3BB69-23CF-44E3-9099-C40C66FF867C}">
                  <a14:compatExt spid="_x0000_s7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171450</xdr:rowOff>
        </xdr:from>
        <xdr:to>
          <xdr:col>5</xdr:col>
          <xdr:colOff>1438275</xdr:colOff>
          <xdr:row>23</xdr:row>
          <xdr:rowOff>19050</xdr:rowOff>
        </xdr:to>
        <xdr:sp macro="" textlink="">
          <xdr:nvSpPr>
            <xdr:cNvPr id="7254" name="Check Box 86" hidden="1">
              <a:extLst>
                <a:ext uri="{63B3BB69-23CF-44E3-9099-C40C66FF867C}">
                  <a14:compatExt spid="_x0000_s7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171450</xdr:rowOff>
        </xdr:from>
        <xdr:to>
          <xdr:col>5</xdr:col>
          <xdr:colOff>1438275</xdr:colOff>
          <xdr:row>24</xdr:row>
          <xdr:rowOff>19050</xdr:rowOff>
        </xdr:to>
        <xdr:sp macro="" textlink="">
          <xdr:nvSpPr>
            <xdr:cNvPr id="7255" name="Check Box 87" hidden="1">
              <a:extLst>
                <a:ext uri="{63B3BB69-23CF-44E3-9099-C40C66FF867C}">
                  <a14:compatExt spid="_x0000_s7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171450</xdr:rowOff>
        </xdr:from>
        <xdr:to>
          <xdr:col>5</xdr:col>
          <xdr:colOff>1438275</xdr:colOff>
          <xdr:row>24</xdr:row>
          <xdr:rowOff>19050</xdr:rowOff>
        </xdr:to>
        <xdr:sp macro="" textlink="">
          <xdr:nvSpPr>
            <xdr:cNvPr id="7256" name="Check Box 88" hidden="1">
              <a:extLst>
                <a:ext uri="{63B3BB69-23CF-44E3-9099-C40C66FF867C}">
                  <a14:compatExt spid="_x0000_s7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171450</xdr:rowOff>
        </xdr:from>
        <xdr:to>
          <xdr:col>5</xdr:col>
          <xdr:colOff>1438275</xdr:colOff>
          <xdr:row>25</xdr:row>
          <xdr:rowOff>9525</xdr:rowOff>
        </xdr:to>
        <xdr:sp macro="" textlink="">
          <xdr:nvSpPr>
            <xdr:cNvPr id="7257" name="Check Box 89" hidden="1">
              <a:extLst>
                <a:ext uri="{63B3BB69-23CF-44E3-9099-C40C66FF867C}">
                  <a14:compatExt spid="_x0000_s7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171450</xdr:rowOff>
        </xdr:from>
        <xdr:to>
          <xdr:col>5</xdr:col>
          <xdr:colOff>1438275</xdr:colOff>
          <xdr:row>25</xdr:row>
          <xdr:rowOff>9525</xdr:rowOff>
        </xdr:to>
        <xdr:sp macro="" textlink="">
          <xdr:nvSpPr>
            <xdr:cNvPr id="7258" name="Check Box 90" hidden="1">
              <a:extLst>
                <a:ext uri="{63B3BB69-23CF-44E3-9099-C40C66FF867C}">
                  <a14:compatExt spid="_x0000_s7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161925</xdr:rowOff>
        </xdr:from>
        <xdr:to>
          <xdr:col>5</xdr:col>
          <xdr:colOff>1438275</xdr:colOff>
          <xdr:row>26</xdr:row>
          <xdr:rowOff>9525</xdr:rowOff>
        </xdr:to>
        <xdr:sp macro="" textlink="">
          <xdr:nvSpPr>
            <xdr:cNvPr id="7259" name="Check Box 91" hidden="1">
              <a:extLst>
                <a:ext uri="{63B3BB69-23CF-44E3-9099-C40C66FF867C}">
                  <a14:compatExt spid="_x0000_s7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161925</xdr:rowOff>
        </xdr:from>
        <xdr:to>
          <xdr:col>5</xdr:col>
          <xdr:colOff>1438275</xdr:colOff>
          <xdr:row>26</xdr:row>
          <xdr:rowOff>9525</xdr:rowOff>
        </xdr:to>
        <xdr:sp macro="" textlink="">
          <xdr:nvSpPr>
            <xdr:cNvPr id="7260" name="Check Box 92" hidden="1">
              <a:extLst>
                <a:ext uri="{63B3BB69-23CF-44E3-9099-C40C66FF867C}">
                  <a14:compatExt spid="_x0000_s7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161925</xdr:rowOff>
        </xdr:from>
        <xdr:to>
          <xdr:col>5</xdr:col>
          <xdr:colOff>1438275</xdr:colOff>
          <xdr:row>27</xdr:row>
          <xdr:rowOff>9525</xdr:rowOff>
        </xdr:to>
        <xdr:sp macro="" textlink="">
          <xdr:nvSpPr>
            <xdr:cNvPr id="7261" name="Check Box 93" hidden="1">
              <a:extLst>
                <a:ext uri="{63B3BB69-23CF-44E3-9099-C40C66FF867C}">
                  <a14:compatExt spid="_x0000_s7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161925</xdr:rowOff>
        </xdr:from>
        <xdr:to>
          <xdr:col>5</xdr:col>
          <xdr:colOff>1438275</xdr:colOff>
          <xdr:row>27</xdr:row>
          <xdr:rowOff>9525</xdr:rowOff>
        </xdr:to>
        <xdr:sp macro="" textlink="">
          <xdr:nvSpPr>
            <xdr:cNvPr id="7262" name="Check Box 94" hidden="1">
              <a:extLst>
                <a:ext uri="{63B3BB69-23CF-44E3-9099-C40C66FF867C}">
                  <a14:compatExt spid="_x0000_s7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161925</xdr:rowOff>
        </xdr:from>
        <xdr:to>
          <xdr:col>5</xdr:col>
          <xdr:colOff>1438275</xdr:colOff>
          <xdr:row>28</xdr:row>
          <xdr:rowOff>9525</xdr:rowOff>
        </xdr:to>
        <xdr:sp macro="" textlink="">
          <xdr:nvSpPr>
            <xdr:cNvPr id="7263" name="Check Box 95" hidden="1">
              <a:extLst>
                <a:ext uri="{63B3BB69-23CF-44E3-9099-C40C66FF867C}">
                  <a14:compatExt spid="_x0000_s7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161925</xdr:rowOff>
        </xdr:from>
        <xdr:to>
          <xdr:col>5</xdr:col>
          <xdr:colOff>1438275</xdr:colOff>
          <xdr:row>28</xdr:row>
          <xdr:rowOff>9525</xdr:rowOff>
        </xdr:to>
        <xdr:sp macro="" textlink="">
          <xdr:nvSpPr>
            <xdr:cNvPr id="7264" name="Check Box 96" hidden="1">
              <a:extLst>
                <a:ext uri="{63B3BB69-23CF-44E3-9099-C40C66FF867C}">
                  <a14:compatExt spid="_x0000_s7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161925</xdr:rowOff>
        </xdr:from>
        <xdr:to>
          <xdr:col>5</xdr:col>
          <xdr:colOff>1438275</xdr:colOff>
          <xdr:row>29</xdr:row>
          <xdr:rowOff>9525</xdr:rowOff>
        </xdr:to>
        <xdr:sp macro="" textlink="">
          <xdr:nvSpPr>
            <xdr:cNvPr id="7265" name="Check Box 97" hidden="1">
              <a:extLst>
                <a:ext uri="{63B3BB69-23CF-44E3-9099-C40C66FF867C}">
                  <a14:compatExt spid="_x0000_s7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161925</xdr:rowOff>
        </xdr:from>
        <xdr:to>
          <xdr:col>5</xdr:col>
          <xdr:colOff>1438275</xdr:colOff>
          <xdr:row>29</xdr:row>
          <xdr:rowOff>9525</xdr:rowOff>
        </xdr:to>
        <xdr:sp macro="" textlink="">
          <xdr:nvSpPr>
            <xdr:cNvPr id="7266" name="Check Box 98" hidden="1">
              <a:extLst>
                <a:ext uri="{63B3BB69-23CF-44E3-9099-C40C66FF867C}">
                  <a14:compatExt spid="_x0000_s7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29</xdr:row>
          <xdr:rowOff>161925</xdr:rowOff>
        </xdr:from>
        <xdr:to>
          <xdr:col>5</xdr:col>
          <xdr:colOff>1438275</xdr:colOff>
          <xdr:row>30</xdr:row>
          <xdr:rowOff>0</xdr:rowOff>
        </xdr:to>
        <xdr:sp macro="" textlink="">
          <xdr:nvSpPr>
            <xdr:cNvPr id="7267" name="Check Box 99" hidden="1">
              <a:extLst>
                <a:ext uri="{63B3BB69-23CF-44E3-9099-C40C66FF867C}">
                  <a14:compatExt spid="_x0000_s7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29</xdr:row>
          <xdr:rowOff>161925</xdr:rowOff>
        </xdr:from>
        <xdr:to>
          <xdr:col>5</xdr:col>
          <xdr:colOff>1438275</xdr:colOff>
          <xdr:row>30</xdr:row>
          <xdr:rowOff>0</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30</xdr:row>
          <xdr:rowOff>152400</xdr:rowOff>
        </xdr:from>
        <xdr:to>
          <xdr:col>5</xdr:col>
          <xdr:colOff>1438275</xdr:colOff>
          <xdr:row>31</xdr:row>
          <xdr:rowOff>0</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30</xdr:row>
          <xdr:rowOff>152400</xdr:rowOff>
        </xdr:from>
        <xdr:to>
          <xdr:col>5</xdr:col>
          <xdr:colOff>1438275</xdr:colOff>
          <xdr:row>31</xdr:row>
          <xdr:rowOff>0</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31</xdr:row>
          <xdr:rowOff>152400</xdr:rowOff>
        </xdr:from>
        <xdr:to>
          <xdr:col>5</xdr:col>
          <xdr:colOff>1438275</xdr:colOff>
          <xdr:row>32</xdr:row>
          <xdr:rowOff>0</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31</xdr:row>
          <xdr:rowOff>152400</xdr:rowOff>
        </xdr:from>
        <xdr:to>
          <xdr:col>5</xdr:col>
          <xdr:colOff>1438275</xdr:colOff>
          <xdr:row>32</xdr:row>
          <xdr:rowOff>0</xdr:rowOff>
        </xdr:to>
        <xdr:sp macro="" textlink="">
          <xdr:nvSpPr>
            <xdr:cNvPr id="7272" name="Check Box 104" hidden="1">
              <a:extLst>
                <a:ext uri="{63B3BB69-23CF-44E3-9099-C40C66FF867C}">
                  <a14:compatExt spid="_x0000_s7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32</xdr:row>
          <xdr:rowOff>152400</xdr:rowOff>
        </xdr:from>
        <xdr:to>
          <xdr:col>5</xdr:col>
          <xdr:colOff>1438275</xdr:colOff>
          <xdr:row>33</xdr:row>
          <xdr:rowOff>0</xdr:rowOff>
        </xdr:to>
        <xdr:sp macro="" textlink="">
          <xdr:nvSpPr>
            <xdr:cNvPr id="7273" name="Check Box 105" hidden="1">
              <a:extLst>
                <a:ext uri="{63B3BB69-23CF-44E3-9099-C40C66FF867C}">
                  <a14:compatExt spid="_x0000_s7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21</xdr:row>
          <xdr:rowOff>19050</xdr:rowOff>
        </xdr:from>
        <xdr:to>
          <xdr:col>7</xdr:col>
          <xdr:colOff>28575</xdr:colOff>
          <xdr:row>21</xdr:row>
          <xdr:rowOff>371475</xdr:rowOff>
        </xdr:to>
        <xdr:sp macro="" textlink="">
          <xdr:nvSpPr>
            <xdr:cNvPr id="7274" name="Check Box 106" hidden="1">
              <a:extLst>
                <a:ext uri="{63B3BB69-23CF-44E3-9099-C40C66FF867C}">
                  <a14:compatExt spid="_x0000_s7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22</xdr:row>
          <xdr:rowOff>171450</xdr:rowOff>
        </xdr:from>
        <xdr:to>
          <xdr:col>7</xdr:col>
          <xdr:colOff>28575</xdr:colOff>
          <xdr:row>23</xdr:row>
          <xdr:rowOff>19050</xdr:rowOff>
        </xdr:to>
        <xdr:sp macro="" textlink="">
          <xdr:nvSpPr>
            <xdr:cNvPr id="7275" name="Check Box 107" hidden="1">
              <a:extLst>
                <a:ext uri="{63B3BB69-23CF-44E3-9099-C40C66FF867C}">
                  <a14:compatExt spid="_x0000_s7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23</xdr:row>
          <xdr:rowOff>171450</xdr:rowOff>
        </xdr:from>
        <xdr:to>
          <xdr:col>7</xdr:col>
          <xdr:colOff>28575</xdr:colOff>
          <xdr:row>24</xdr:row>
          <xdr:rowOff>19050</xdr:rowOff>
        </xdr:to>
        <xdr:sp macro="" textlink="">
          <xdr:nvSpPr>
            <xdr:cNvPr id="7276" name="Check Box 108" hidden="1">
              <a:extLst>
                <a:ext uri="{63B3BB69-23CF-44E3-9099-C40C66FF867C}">
                  <a14:compatExt spid="_x0000_s7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23</xdr:row>
          <xdr:rowOff>171450</xdr:rowOff>
        </xdr:from>
        <xdr:to>
          <xdr:col>7</xdr:col>
          <xdr:colOff>28575</xdr:colOff>
          <xdr:row>24</xdr:row>
          <xdr:rowOff>19050</xdr:rowOff>
        </xdr:to>
        <xdr:sp macro="" textlink="">
          <xdr:nvSpPr>
            <xdr:cNvPr id="7277" name="Check Box 109" hidden="1">
              <a:extLst>
                <a:ext uri="{63B3BB69-23CF-44E3-9099-C40C66FF867C}">
                  <a14:compatExt spid="_x0000_s7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24</xdr:row>
          <xdr:rowOff>171450</xdr:rowOff>
        </xdr:from>
        <xdr:to>
          <xdr:col>7</xdr:col>
          <xdr:colOff>28575</xdr:colOff>
          <xdr:row>25</xdr:row>
          <xdr:rowOff>9525</xdr:rowOff>
        </xdr:to>
        <xdr:sp macro="" textlink="">
          <xdr:nvSpPr>
            <xdr:cNvPr id="7278" name="Check Box 110" hidden="1">
              <a:extLst>
                <a:ext uri="{63B3BB69-23CF-44E3-9099-C40C66FF867C}">
                  <a14:compatExt spid="_x0000_s7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24</xdr:row>
          <xdr:rowOff>171450</xdr:rowOff>
        </xdr:from>
        <xdr:to>
          <xdr:col>7</xdr:col>
          <xdr:colOff>28575</xdr:colOff>
          <xdr:row>25</xdr:row>
          <xdr:rowOff>9525</xdr:rowOff>
        </xdr:to>
        <xdr:sp macro="" textlink="">
          <xdr:nvSpPr>
            <xdr:cNvPr id="7279" name="Check Box 111" hidden="1">
              <a:extLst>
                <a:ext uri="{63B3BB69-23CF-44E3-9099-C40C66FF867C}">
                  <a14:compatExt spid="_x0000_s7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25</xdr:row>
          <xdr:rowOff>161925</xdr:rowOff>
        </xdr:from>
        <xdr:to>
          <xdr:col>7</xdr:col>
          <xdr:colOff>28575</xdr:colOff>
          <xdr:row>26</xdr:row>
          <xdr:rowOff>9525</xdr:rowOff>
        </xdr:to>
        <xdr:sp macro="" textlink="">
          <xdr:nvSpPr>
            <xdr:cNvPr id="7280" name="Check Box 112" hidden="1">
              <a:extLst>
                <a:ext uri="{63B3BB69-23CF-44E3-9099-C40C66FF867C}">
                  <a14:compatExt spid="_x0000_s7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25</xdr:row>
          <xdr:rowOff>161925</xdr:rowOff>
        </xdr:from>
        <xdr:to>
          <xdr:col>7</xdr:col>
          <xdr:colOff>28575</xdr:colOff>
          <xdr:row>26</xdr:row>
          <xdr:rowOff>9525</xdr:rowOff>
        </xdr:to>
        <xdr:sp macro="" textlink="">
          <xdr:nvSpPr>
            <xdr:cNvPr id="7281" name="Check Box 113" hidden="1">
              <a:extLst>
                <a:ext uri="{63B3BB69-23CF-44E3-9099-C40C66FF867C}">
                  <a14:compatExt spid="_x0000_s7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26</xdr:row>
          <xdr:rowOff>161925</xdr:rowOff>
        </xdr:from>
        <xdr:to>
          <xdr:col>7</xdr:col>
          <xdr:colOff>28575</xdr:colOff>
          <xdr:row>27</xdr:row>
          <xdr:rowOff>9525</xdr:rowOff>
        </xdr:to>
        <xdr:sp macro="" textlink="">
          <xdr:nvSpPr>
            <xdr:cNvPr id="7282" name="Check Box 114" hidden="1">
              <a:extLst>
                <a:ext uri="{63B3BB69-23CF-44E3-9099-C40C66FF867C}">
                  <a14:compatExt spid="_x0000_s7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26</xdr:row>
          <xdr:rowOff>161925</xdr:rowOff>
        </xdr:from>
        <xdr:to>
          <xdr:col>7</xdr:col>
          <xdr:colOff>28575</xdr:colOff>
          <xdr:row>27</xdr:row>
          <xdr:rowOff>9525</xdr:rowOff>
        </xdr:to>
        <xdr:sp macro="" textlink="">
          <xdr:nvSpPr>
            <xdr:cNvPr id="7283" name="Check Box 115" hidden="1">
              <a:extLst>
                <a:ext uri="{63B3BB69-23CF-44E3-9099-C40C66FF867C}">
                  <a14:compatExt spid="_x0000_s7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27</xdr:row>
          <xdr:rowOff>161925</xdr:rowOff>
        </xdr:from>
        <xdr:to>
          <xdr:col>7</xdr:col>
          <xdr:colOff>28575</xdr:colOff>
          <xdr:row>28</xdr:row>
          <xdr:rowOff>9525</xdr:rowOff>
        </xdr:to>
        <xdr:sp macro="" textlink="">
          <xdr:nvSpPr>
            <xdr:cNvPr id="7284" name="Check Box 116" hidden="1">
              <a:extLst>
                <a:ext uri="{63B3BB69-23CF-44E3-9099-C40C66FF867C}">
                  <a14:compatExt spid="_x0000_s7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27</xdr:row>
          <xdr:rowOff>161925</xdr:rowOff>
        </xdr:from>
        <xdr:to>
          <xdr:col>7</xdr:col>
          <xdr:colOff>28575</xdr:colOff>
          <xdr:row>28</xdr:row>
          <xdr:rowOff>9525</xdr:rowOff>
        </xdr:to>
        <xdr:sp macro="" textlink="">
          <xdr:nvSpPr>
            <xdr:cNvPr id="7285" name="Check Box 117" hidden="1">
              <a:extLst>
                <a:ext uri="{63B3BB69-23CF-44E3-9099-C40C66FF867C}">
                  <a14:compatExt spid="_x0000_s7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28</xdr:row>
          <xdr:rowOff>161925</xdr:rowOff>
        </xdr:from>
        <xdr:to>
          <xdr:col>7</xdr:col>
          <xdr:colOff>28575</xdr:colOff>
          <xdr:row>29</xdr:row>
          <xdr:rowOff>9525</xdr:rowOff>
        </xdr:to>
        <xdr:sp macro="" textlink="">
          <xdr:nvSpPr>
            <xdr:cNvPr id="7286" name="Check Box 118" hidden="1">
              <a:extLst>
                <a:ext uri="{63B3BB69-23CF-44E3-9099-C40C66FF867C}">
                  <a14:compatExt spid="_x0000_s7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28</xdr:row>
          <xdr:rowOff>161925</xdr:rowOff>
        </xdr:from>
        <xdr:to>
          <xdr:col>7</xdr:col>
          <xdr:colOff>28575</xdr:colOff>
          <xdr:row>29</xdr:row>
          <xdr:rowOff>9525</xdr:rowOff>
        </xdr:to>
        <xdr:sp macro="" textlink="">
          <xdr:nvSpPr>
            <xdr:cNvPr id="7287" name="Check Box 119" hidden="1">
              <a:extLst>
                <a:ext uri="{63B3BB69-23CF-44E3-9099-C40C66FF867C}">
                  <a14:compatExt spid="_x0000_s7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29</xdr:row>
          <xdr:rowOff>161925</xdr:rowOff>
        </xdr:from>
        <xdr:to>
          <xdr:col>7</xdr:col>
          <xdr:colOff>28575</xdr:colOff>
          <xdr:row>30</xdr:row>
          <xdr:rowOff>0</xdr:rowOff>
        </xdr:to>
        <xdr:sp macro="" textlink="">
          <xdr:nvSpPr>
            <xdr:cNvPr id="7288" name="Check Box 120" hidden="1">
              <a:extLst>
                <a:ext uri="{63B3BB69-23CF-44E3-9099-C40C66FF867C}">
                  <a14:compatExt spid="_x0000_s7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29</xdr:row>
          <xdr:rowOff>161925</xdr:rowOff>
        </xdr:from>
        <xdr:to>
          <xdr:col>7</xdr:col>
          <xdr:colOff>28575</xdr:colOff>
          <xdr:row>30</xdr:row>
          <xdr:rowOff>0</xdr:rowOff>
        </xdr:to>
        <xdr:sp macro="" textlink="">
          <xdr:nvSpPr>
            <xdr:cNvPr id="7289" name="Check Box 121" hidden="1">
              <a:extLst>
                <a:ext uri="{63B3BB69-23CF-44E3-9099-C40C66FF867C}">
                  <a14:compatExt spid="_x0000_s7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30</xdr:row>
          <xdr:rowOff>152400</xdr:rowOff>
        </xdr:from>
        <xdr:to>
          <xdr:col>7</xdr:col>
          <xdr:colOff>28575</xdr:colOff>
          <xdr:row>31</xdr:row>
          <xdr:rowOff>0</xdr:rowOff>
        </xdr:to>
        <xdr:sp macro="" textlink="">
          <xdr:nvSpPr>
            <xdr:cNvPr id="7290" name="Check Box 122" hidden="1">
              <a:extLst>
                <a:ext uri="{63B3BB69-23CF-44E3-9099-C40C66FF867C}">
                  <a14:compatExt spid="_x0000_s7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30</xdr:row>
          <xdr:rowOff>152400</xdr:rowOff>
        </xdr:from>
        <xdr:to>
          <xdr:col>7</xdr:col>
          <xdr:colOff>28575</xdr:colOff>
          <xdr:row>31</xdr:row>
          <xdr:rowOff>0</xdr:rowOff>
        </xdr:to>
        <xdr:sp macro="" textlink="">
          <xdr:nvSpPr>
            <xdr:cNvPr id="7291" name="Check Box 123" hidden="1">
              <a:extLst>
                <a:ext uri="{63B3BB69-23CF-44E3-9099-C40C66FF867C}">
                  <a14:compatExt spid="_x0000_s7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31</xdr:row>
          <xdr:rowOff>152400</xdr:rowOff>
        </xdr:from>
        <xdr:to>
          <xdr:col>7</xdr:col>
          <xdr:colOff>28575</xdr:colOff>
          <xdr:row>32</xdr:row>
          <xdr:rowOff>0</xdr:rowOff>
        </xdr:to>
        <xdr:sp macro="" textlink="">
          <xdr:nvSpPr>
            <xdr:cNvPr id="7292" name="Check Box 124" hidden="1">
              <a:extLst>
                <a:ext uri="{63B3BB69-23CF-44E3-9099-C40C66FF867C}">
                  <a14:compatExt spid="_x0000_s7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31</xdr:row>
          <xdr:rowOff>152400</xdr:rowOff>
        </xdr:from>
        <xdr:to>
          <xdr:col>7</xdr:col>
          <xdr:colOff>28575</xdr:colOff>
          <xdr:row>32</xdr:row>
          <xdr:rowOff>0</xdr:rowOff>
        </xdr:to>
        <xdr:sp macro="" textlink="">
          <xdr:nvSpPr>
            <xdr:cNvPr id="7293" name="Check Box 125" hidden="1">
              <a:extLst>
                <a:ext uri="{63B3BB69-23CF-44E3-9099-C40C66FF867C}">
                  <a14:compatExt spid="_x0000_s7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32</xdr:row>
          <xdr:rowOff>152400</xdr:rowOff>
        </xdr:from>
        <xdr:to>
          <xdr:col>7</xdr:col>
          <xdr:colOff>28575</xdr:colOff>
          <xdr:row>33</xdr:row>
          <xdr:rowOff>0</xdr:rowOff>
        </xdr:to>
        <xdr:sp macro="" textlink="">
          <xdr:nvSpPr>
            <xdr:cNvPr id="7294" name="Check Box 126" hidden="1">
              <a:extLst>
                <a:ext uri="{63B3BB69-23CF-44E3-9099-C40C66FF867C}">
                  <a14:compatExt spid="_x0000_s7294"/>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0</xdr:row>
      <xdr:rowOff>0</xdr:rowOff>
    </xdr:from>
    <xdr:to>
      <xdr:col>1</xdr:col>
      <xdr:colOff>1905000</xdr:colOff>
      <xdr:row>1</xdr:row>
      <xdr:rowOff>505779</xdr:rowOff>
    </xdr:to>
    <xdr:pic>
      <xdr:nvPicPr>
        <xdr:cNvPr id="133" name="Picture 132"/>
        <xdr:cNvPicPr>
          <a:picLocks noChangeAspect="1"/>
        </xdr:cNvPicPr>
      </xdr:nvPicPr>
      <xdr:blipFill>
        <a:blip xmlns:r="http://schemas.openxmlformats.org/officeDocument/2006/relationships" r:embed="rId3"/>
        <a:stretch>
          <a:fillRect/>
        </a:stretch>
      </xdr:blipFill>
      <xdr:spPr>
        <a:xfrm>
          <a:off x="184668" y="0"/>
          <a:ext cx="1905000" cy="1584631"/>
        </a:xfrm>
        <a:prstGeom prst="rect">
          <a:avLst/>
        </a:prstGeom>
      </xdr:spPr>
    </xdr:pic>
    <xdr:clientData/>
  </xdr:twoCellAnchor>
</xdr:wsDr>
</file>

<file path=xl/tables/table1.xml><?xml version="1.0" encoding="utf-8"?>
<table xmlns="http://schemas.openxmlformats.org/spreadsheetml/2006/main" id="5" name="ExpenseData36" displayName="ExpenseData36" ref="B36:F48" totalsRowShown="0" headerRowDxfId="47" dataDxfId="46" headerRowCellStyle="Header Row">
  <autoFilter ref="B36:F48">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45"/>
    <tableColumn id="5" name="Documentation Attached" dataDxfId="44"/>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2.xml><?xml version="1.0" encoding="utf-8"?>
<table xmlns="http://schemas.openxmlformats.org/spreadsheetml/2006/main" id="10" name="ExpenseData3611" displayName="ExpenseData3611" ref="B56:F68" totalsRowShown="0" headerRowDxfId="43" dataDxfId="42" headerRowCellStyle="Header Row">
  <autoFilter ref="B56:F68">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41"/>
    <tableColumn id="5" name="Documentation Attached" dataDxfId="40"/>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3.xml><?xml version="1.0" encoding="utf-8"?>
<table xmlns="http://schemas.openxmlformats.org/spreadsheetml/2006/main" id="11" name="ExpenseData361112" displayName="ExpenseData361112" ref="B17:F29" totalsRowShown="0" headerRowDxfId="39" dataDxfId="38" headerRowCellStyle="Header Row">
  <autoFilter ref="B17:F29">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37"/>
    <tableColumn id="5" name="Documentation Attached" dataDxfId="36"/>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4.xml><?xml version="1.0" encoding="utf-8"?>
<table xmlns="http://schemas.openxmlformats.org/spreadsheetml/2006/main" id="24" name="ExpenseData362225" displayName="ExpenseData362225" ref="B36:F48" totalsRowShown="0" headerRowDxfId="35" dataDxfId="34" headerRowCellStyle="Header Row">
  <autoFilter ref="B36:F48">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33"/>
    <tableColumn id="5" name="Documentation Attached" dataDxfId="32"/>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5.xml><?xml version="1.0" encoding="utf-8"?>
<table xmlns="http://schemas.openxmlformats.org/spreadsheetml/2006/main" id="25" name="ExpenseData36112326" displayName="ExpenseData36112326" ref="B56:F68" totalsRowShown="0" headerRowDxfId="31" dataDxfId="30" headerRowCellStyle="Header Row">
  <autoFilter ref="B56:F68">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29"/>
    <tableColumn id="5" name="Documentation Attached" dataDxfId="28"/>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6.xml><?xml version="1.0" encoding="utf-8"?>
<table xmlns="http://schemas.openxmlformats.org/spreadsheetml/2006/main" id="26" name="ExpenseData3611122427" displayName="ExpenseData3611122427" ref="B17:F29" totalsRowShown="0" headerRowDxfId="27" dataDxfId="26" headerRowCellStyle="Header Row">
  <autoFilter ref="B17:F29">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25"/>
    <tableColumn id="5" name="Documentation Attached" dataDxfId="24"/>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7.xml><?xml version="1.0" encoding="utf-8"?>
<table xmlns="http://schemas.openxmlformats.org/spreadsheetml/2006/main" id="21" name="ExpenseData3622" displayName="ExpenseData3622" ref="B42:G54" totalsRowShown="0" headerRowDxfId="23" dataDxfId="22" headerRowCellStyle="Header Row">
  <autoFilter ref="B42:G54">
    <filterColumn colId="0" hiddenButton="1"/>
    <filterColumn colId="1" hiddenButton="1"/>
    <filterColumn colId="2" hiddenButton="1"/>
    <filterColumn colId="4" hiddenButton="1"/>
    <filterColumn colId="5" hiddenButton="1"/>
  </autoFilter>
  <tableColumns count="6">
    <tableColumn id="1" name="Month" dataDxfId="21" dataCellStyle="Date"/>
    <tableColumn id="2" name="Type of Food" dataDxfId="20" dataCellStyle="Table Text"/>
    <tableColumn id="3" name="Quantity (Pounds Per Month)" dataDxfId="19" dataCellStyle="Table Text"/>
    <tableColumn id="6" name="Frequency of Collection or Transport" dataDxfId="18" dataCellStyle="Table Text"/>
    <tableColumn id="4" name="Self Hauled By Donor" dataDxfId="17"/>
    <tableColumn id="5" name="Documentation Attached" dataDxfId="16"/>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8.xml><?xml version="1.0" encoding="utf-8"?>
<table xmlns="http://schemas.openxmlformats.org/spreadsheetml/2006/main" id="22" name="ExpenseData361123" displayName="ExpenseData361123" ref="B64:G76" totalsRowShown="0" headerRowDxfId="15" dataDxfId="14" headerRowCellStyle="Header Row">
  <autoFilter ref="B64:G76">
    <filterColumn colId="0" hiddenButton="1"/>
    <filterColumn colId="1" hiddenButton="1"/>
    <filterColumn colId="2" hiddenButton="1"/>
    <filterColumn colId="4" hiddenButton="1"/>
    <filterColumn colId="5" hiddenButton="1"/>
  </autoFilter>
  <tableColumns count="6">
    <tableColumn id="1" name="Month" dataDxfId="13" dataCellStyle="Date"/>
    <tableColumn id="2" name="Type of Food" dataDxfId="12" dataCellStyle="Table Text"/>
    <tableColumn id="3" name="Quantity (Pounds Per Month)" dataDxfId="11" dataCellStyle="Table Text"/>
    <tableColumn id="6" name="Frequency of Collection or Transport" dataDxfId="10" dataCellStyle="Table Text"/>
    <tableColumn id="4" name="Self Hauled By Donor" dataDxfId="9"/>
    <tableColumn id="5" name="Documentation Attached" dataDxfId="8"/>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9.xml><?xml version="1.0" encoding="utf-8"?>
<table xmlns="http://schemas.openxmlformats.org/spreadsheetml/2006/main" id="23" name="ExpenseData36111224" displayName="ExpenseData36111224" ref="B21:G33" totalsRowShown="0" headerRowDxfId="7" dataDxfId="6" headerRowCellStyle="Header Row">
  <autoFilter ref="B21:G33">
    <filterColumn colId="0" hiddenButton="1"/>
    <filterColumn colId="1" hiddenButton="1"/>
    <filterColumn colId="2" hiddenButton="1"/>
    <filterColumn colId="4" hiddenButton="1"/>
    <filterColumn colId="5" hiddenButton="1"/>
  </autoFilter>
  <tableColumns count="6">
    <tableColumn id="1" name="Month" dataDxfId="5" dataCellStyle="Date"/>
    <tableColumn id="2" name="Type of Food" dataDxfId="4" dataCellStyle="Table Text"/>
    <tableColumn id="3" name="Quantity (Pounds Per Month)" dataDxfId="3" dataCellStyle="Table Text"/>
    <tableColumn id="7" name="Frequency of Collection or Transport" dataDxfId="2" dataCellStyle="Table Text"/>
    <tableColumn id="4" name="Self Hauled By Donor" dataDxfId="1"/>
    <tableColumn id="5" name="Documentation Attached" dataDxfId="0"/>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table" Target="../tables/table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table" Target="../tables/table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table" Target="../tables/table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40.xml"/><Relationship Id="rId21" Type="http://schemas.openxmlformats.org/officeDocument/2006/relationships/ctrlProp" Target="../ctrlProps/ctrlProp144.xml"/><Relationship Id="rId42" Type="http://schemas.openxmlformats.org/officeDocument/2006/relationships/ctrlProp" Target="../ctrlProps/ctrlProp165.xml"/><Relationship Id="rId47" Type="http://schemas.openxmlformats.org/officeDocument/2006/relationships/ctrlProp" Target="../ctrlProps/ctrlProp170.xml"/><Relationship Id="rId63" Type="http://schemas.openxmlformats.org/officeDocument/2006/relationships/ctrlProp" Target="../ctrlProps/ctrlProp186.xml"/><Relationship Id="rId68" Type="http://schemas.openxmlformats.org/officeDocument/2006/relationships/ctrlProp" Target="../ctrlProps/ctrlProp191.xml"/><Relationship Id="rId84" Type="http://schemas.openxmlformats.org/officeDocument/2006/relationships/ctrlProp" Target="../ctrlProps/ctrlProp207.xml"/><Relationship Id="rId89" Type="http://schemas.openxmlformats.org/officeDocument/2006/relationships/ctrlProp" Target="../ctrlProps/ctrlProp212.xml"/><Relationship Id="rId112" Type="http://schemas.openxmlformats.org/officeDocument/2006/relationships/ctrlProp" Target="../ctrlProps/ctrlProp235.xml"/><Relationship Id="rId16" Type="http://schemas.openxmlformats.org/officeDocument/2006/relationships/ctrlProp" Target="../ctrlProps/ctrlProp139.xml"/><Relationship Id="rId107" Type="http://schemas.openxmlformats.org/officeDocument/2006/relationships/ctrlProp" Target="../ctrlProps/ctrlProp230.xml"/><Relationship Id="rId11" Type="http://schemas.openxmlformats.org/officeDocument/2006/relationships/ctrlProp" Target="../ctrlProps/ctrlProp134.xml"/><Relationship Id="rId32" Type="http://schemas.openxmlformats.org/officeDocument/2006/relationships/ctrlProp" Target="../ctrlProps/ctrlProp155.xml"/><Relationship Id="rId37" Type="http://schemas.openxmlformats.org/officeDocument/2006/relationships/ctrlProp" Target="../ctrlProps/ctrlProp160.xml"/><Relationship Id="rId53" Type="http://schemas.openxmlformats.org/officeDocument/2006/relationships/ctrlProp" Target="../ctrlProps/ctrlProp176.xml"/><Relationship Id="rId58" Type="http://schemas.openxmlformats.org/officeDocument/2006/relationships/ctrlProp" Target="../ctrlProps/ctrlProp181.xml"/><Relationship Id="rId74" Type="http://schemas.openxmlformats.org/officeDocument/2006/relationships/ctrlProp" Target="../ctrlProps/ctrlProp197.xml"/><Relationship Id="rId79" Type="http://schemas.openxmlformats.org/officeDocument/2006/relationships/ctrlProp" Target="../ctrlProps/ctrlProp202.xml"/><Relationship Id="rId102" Type="http://schemas.openxmlformats.org/officeDocument/2006/relationships/ctrlProp" Target="../ctrlProps/ctrlProp225.xml"/><Relationship Id="rId123" Type="http://schemas.openxmlformats.org/officeDocument/2006/relationships/ctrlProp" Target="../ctrlProps/ctrlProp246.xml"/><Relationship Id="rId128" Type="http://schemas.openxmlformats.org/officeDocument/2006/relationships/ctrlProp" Target="../ctrlProps/ctrlProp251.xml"/><Relationship Id="rId5" Type="http://schemas.openxmlformats.org/officeDocument/2006/relationships/ctrlProp" Target="../ctrlProps/ctrlProp128.xml"/><Relationship Id="rId90" Type="http://schemas.openxmlformats.org/officeDocument/2006/relationships/ctrlProp" Target="../ctrlProps/ctrlProp213.xml"/><Relationship Id="rId95" Type="http://schemas.openxmlformats.org/officeDocument/2006/relationships/ctrlProp" Target="../ctrlProps/ctrlProp218.xml"/><Relationship Id="rId22" Type="http://schemas.openxmlformats.org/officeDocument/2006/relationships/ctrlProp" Target="../ctrlProps/ctrlProp145.xml"/><Relationship Id="rId27" Type="http://schemas.openxmlformats.org/officeDocument/2006/relationships/ctrlProp" Target="../ctrlProps/ctrlProp150.xml"/><Relationship Id="rId43" Type="http://schemas.openxmlformats.org/officeDocument/2006/relationships/ctrlProp" Target="../ctrlProps/ctrlProp166.xml"/><Relationship Id="rId48" Type="http://schemas.openxmlformats.org/officeDocument/2006/relationships/ctrlProp" Target="../ctrlProps/ctrlProp171.xml"/><Relationship Id="rId64" Type="http://schemas.openxmlformats.org/officeDocument/2006/relationships/ctrlProp" Target="../ctrlProps/ctrlProp187.xml"/><Relationship Id="rId69" Type="http://schemas.openxmlformats.org/officeDocument/2006/relationships/ctrlProp" Target="../ctrlProps/ctrlProp192.xml"/><Relationship Id="rId113" Type="http://schemas.openxmlformats.org/officeDocument/2006/relationships/ctrlProp" Target="../ctrlProps/ctrlProp236.xml"/><Relationship Id="rId118" Type="http://schemas.openxmlformats.org/officeDocument/2006/relationships/ctrlProp" Target="../ctrlProps/ctrlProp241.xml"/><Relationship Id="rId80" Type="http://schemas.openxmlformats.org/officeDocument/2006/relationships/ctrlProp" Target="../ctrlProps/ctrlProp203.xml"/><Relationship Id="rId85" Type="http://schemas.openxmlformats.org/officeDocument/2006/relationships/ctrlProp" Target="../ctrlProps/ctrlProp208.xml"/><Relationship Id="rId12" Type="http://schemas.openxmlformats.org/officeDocument/2006/relationships/ctrlProp" Target="../ctrlProps/ctrlProp135.xml"/><Relationship Id="rId17" Type="http://schemas.openxmlformats.org/officeDocument/2006/relationships/ctrlProp" Target="../ctrlProps/ctrlProp140.xml"/><Relationship Id="rId33" Type="http://schemas.openxmlformats.org/officeDocument/2006/relationships/ctrlProp" Target="../ctrlProps/ctrlProp156.xml"/><Relationship Id="rId38" Type="http://schemas.openxmlformats.org/officeDocument/2006/relationships/ctrlProp" Target="../ctrlProps/ctrlProp161.xml"/><Relationship Id="rId59" Type="http://schemas.openxmlformats.org/officeDocument/2006/relationships/ctrlProp" Target="../ctrlProps/ctrlProp182.xml"/><Relationship Id="rId103" Type="http://schemas.openxmlformats.org/officeDocument/2006/relationships/ctrlProp" Target="../ctrlProps/ctrlProp226.xml"/><Relationship Id="rId108" Type="http://schemas.openxmlformats.org/officeDocument/2006/relationships/ctrlProp" Target="../ctrlProps/ctrlProp231.xml"/><Relationship Id="rId124" Type="http://schemas.openxmlformats.org/officeDocument/2006/relationships/ctrlProp" Target="../ctrlProps/ctrlProp247.xml"/><Relationship Id="rId129" Type="http://schemas.openxmlformats.org/officeDocument/2006/relationships/ctrlProp" Target="../ctrlProps/ctrlProp252.xml"/><Relationship Id="rId54" Type="http://schemas.openxmlformats.org/officeDocument/2006/relationships/ctrlProp" Target="../ctrlProps/ctrlProp177.xml"/><Relationship Id="rId70" Type="http://schemas.openxmlformats.org/officeDocument/2006/relationships/ctrlProp" Target="../ctrlProps/ctrlProp193.xml"/><Relationship Id="rId75" Type="http://schemas.openxmlformats.org/officeDocument/2006/relationships/ctrlProp" Target="../ctrlProps/ctrlProp198.xml"/><Relationship Id="rId91" Type="http://schemas.openxmlformats.org/officeDocument/2006/relationships/ctrlProp" Target="../ctrlProps/ctrlProp214.xml"/><Relationship Id="rId96" Type="http://schemas.openxmlformats.org/officeDocument/2006/relationships/ctrlProp" Target="../ctrlProps/ctrlProp219.xml"/><Relationship Id="rId1" Type="http://schemas.openxmlformats.org/officeDocument/2006/relationships/printerSettings" Target="../printerSettings/printerSettings2.bin"/><Relationship Id="rId6" Type="http://schemas.openxmlformats.org/officeDocument/2006/relationships/ctrlProp" Target="../ctrlProps/ctrlProp129.xml"/><Relationship Id="rId23" Type="http://schemas.openxmlformats.org/officeDocument/2006/relationships/ctrlProp" Target="../ctrlProps/ctrlProp146.xml"/><Relationship Id="rId28" Type="http://schemas.openxmlformats.org/officeDocument/2006/relationships/ctrlProp" Target="../ctrlProps/ctrlProp151.xml"/><Relationship Id="rId49" Type="http://schemas.openxmlformats.org/officeDocument/2006/relationships/ctrlProp" Target="../ctrlProps/ctrlProp172.xml"/><Relationship Id="rId114" Type="http://schemas.openxmlformats.org/officeDocument/2006/relationships/ctrlProp" Target="../ctrlProps/ctrlProp237.xml"/><Relationship Id="rId119" Type="http://schemas.openxmlformats.org/officeDocument/2006/relationships/ctrlProp" Target="../ctrlProps/ctrlProp242.xml"/><Relationship Id="rId44" Type="http://schemas.openxmlformats.org/officeDocument/2006/relationships/ctrlProp" Target="../ctrlProps/ctrlProp167.xml"/><Relationship Id="rId60" Type="http://schemas.openxmlformats.org/officeDocument/2006/relationships/ctrlProp" Target="../ctrlProps/ctrlProp183.xml"/><Relationship Id="rId65" Type="http://schemas.openxmlformats.org/officeDocument/2006/relationships/ctrlProp" Target="../ctrlProps/ctrlProp188.xml"/><Relationship Id="rId81" Type="http://schemas.openxmlformats.org/officeDocument/2006/relationships/ctrlProp" Target="../ctrlProps/ctrlProp204.xml"/><Relationship Id="rId86" Type="http://schemas.openxmlformats.org/officeDocument/2006/relationships/ctrlProp" Target="../ctrlProps/ctrlProp209.xml"/><Relationship Id="rId130" Type="http://schemas.openxmlformats.org/officeDocument/2006/relationships/table" Target="../tables/table4.xml"/><Relationship Id="rId13" Type="http://schemas.openxmlformats.org/officeDocument/2006/relationships/ctrlProp" Target="../ctrlProps/ctrlProp136.xml"/><Relationship Id="rId18" Type="http://schemas.openxmlformats.org/officeDocument/2006/relationships/ctrlProp" Target="../ctrlProps/ctrlProp141.xml"/><Relationship Id="rId39" Type="http://schemas.openxmlformats.org/officeDocument/2006/relationships/ctrlProp" Target="../ctrlProps/ctrlProp162.xml"/><Relationship Id="rId109" Type="http://schemas.openxmlformats.org/officeDocument/2006/relationships/ctrlProp" Target="../ctrlProps/ctrlProp232.xml"/><Relationship Id="rId34" Type="http://schemas.openxmlformats.org/officeDocument/2006/relationships/ctrlProp" Target="../ctrlProps/ctrlProp157.xml"/><Relationship Id="rId50" Type="http://schemas.openxmlformats.org/officeDocument/2006/relationships/ctrlProp" Target="../ctrlProps/ctrlProp173.xml"/><Relationship Id="rId55" Type="http://schemas.openxmlformats.org/officeDocument/2006/relationships/ctrlProp" Target="../ctrlProps/ctrlProp178.xml"/><Relationship Id="rId76" Type="http://schemas.openxmlformats.org/officeDocument/2006/relationships/ctrlProp" Target="../ctrlProps/ctrlProp199.xml"/><Relationship Id="rId97" Type="http://schemas.openxmlformats.org/officeDocument/2006/relationships/ctrlProp" Target="../ctrlProps/ctrlProp220.xml"/><Relationship Id="rId104" Type="http://schemas.openxmlformats.org/officeDocument/2006/relationships/ctrlProp" Target="../ctrlProps/ctrlProp227.xml"/><Relationship Id="rId120" Type="http://schemas.openxmlformats.org/officeDocument/2006/relationships/ctrlProp" Target="../ctrlProps/ctrlProp243.xml"/><Relationship Id="rId125" Type="http://schemas.openxmlformats.org/officeDocument/2006/relationships/ctrlProp" Target="../ctrlProps/ctrlProp248.xml"/><Relationship Id="rId7" Type="http://schemas.openxmlformats.org/officeDocument/2006/relationships/ctrlProp" Target="../ctrlProps/ctrlProp130.xml"/><Relationship Id="rId71" Type="http://schemas.openxmlformats.org/officeDocument/2006/relationships/ctrlProp" Target="../ctrlProps/ctrlProp194.xml"/><Relationship Id="rId92" Type="http://schemas.openxmlformats.org/officeDocument/2006/relationships/ctrlProp" Target="../ctrlProps/ctrlProp215.xml"/><Relationship Id="rId2" Type="http://schemas.openxmlformats.org/officeDocument/2006/relationships/drawing" Target="../drawings/drawing2.xml"/><Relationship Id="rId29" Type="http://schemas.openxmlformats.org/officeDocument/2006/relationships/ctrlProp" Target="../ctrlProps/ctrlProp152.xml"/><Relationship Id="rId24" Type="http://schemas.openxmlformats.org/officeDocument/2006/relationships/ctrlProp" Target="../ctrlProps/ctrlProp147.xml"/><Relationship Id="rId40" Type="http://schemas.openxmlformats.org/officeDocument/2006/relationships/ctrlProp" Target="../ctrlProps/ctrlProp163.xml"/><Relationship Id="rId45" Type="http://schemas.openxmlformats.org/officeDocument/2006/relationships/ctrlProp" Target="../ctrlProps/ctrlProp168.xml"/><Relationship Id="rId66" Type="http://schemas.openxmlformats.org/officeDocument/2006/relationships/ctrlProp" Target="../ctrlProps/ctrlProp189.xml"/><Relationship Id="rId87" Type="http://schemas.openxmlformats.org/officeDocument/2006/relationships/ctrlProp" Target="../ctrlProps/ctrlProp210.xml"/><Relationship Id="rId110" Type="http://schemas.openxmlformats.org/officeDocument/2006/relationships/ctrlProp" Target="../ctrlProps/ctrlProp233.xml"/><Relationship Id="rId115" Type="http://schemas.openxmlformats.org/officeDocument/2006/relationships/ctrlProp" Target="../ctrlProps/ctrlProp238.xml"/><Relationship Id="rId131" Type="http://schemas.openxmlformats.org/officeDocument/2006/relationships/table" Target="../tables/table5.xml"/><Relationship Id="rId61" Type="http://schemas.openxmlformats.org/officeDocument/2006/relationships/ctrlProp" Target="../ctrlProps/ctrlProp184.xml"/><Relationship Id="rId82" Type="http://schemas.openxmlformats.org/officeDocument/2006/relationships/ctrlProp" Target="../ctrlProps/ctrlProp205.xml"/><Relationship Id="rId19" Type="http://schemas.openxmlformats.org/officeDocument/2006/relationships/ctrlProp" Target="../ctrlProps/ctrlProp142.xml"/><Relationship Id="rId14" Type="http://schemas.openxmlformats.org/officeDocument/2006/relationships/ctrlProp" Target="../ctrlProps/ctrlProp137.xml"/><Relationship Id="rId30" Type="http://schemas.openxmlformats.org/officeDocument/2006/relationships/ctrlProp" Target="../ctrlProps/ctrlProp153.xml"/><Relationship Id="rId35" Type="http://schemas.openxmlformats.org/officeDocument/2006/relationships/ctrlProp" Target="../ctrlProps/ctrlProp158.xml"/><Relationship Id="rId56" Type="http://schemas.openxmlformats.org/officeDocument/2006/relationships/ctrlProp" Target="../ctrlProps/ctrlProp179.xml"/><Relationship Id="rId77" Type="http://schemas.openxmlformats.org/officeDocument/2006/relationships/ctrlProp" Target="../ctrlProps/ctrlProp200.xml"/><Relationship Id="rId100" Type="http://schemas.openxmlformats.org/officeDocument/2006/relationships/ctrlProp" Target="../ctrlProps/ctrlProp223.xml"/><Relationship Id="rId105" Type="http://schemas.openxmlformats.org/officeDocument/2006/relationships/ctrlProp" Target="../ctrlProps/ctrlProp228.xml"/><Relationship Id="rId126" Type="http://schemas.openxmlformats.org/officeDocument/2006/relationships/ctrlProp" Target="../ctrlProps/ctrlProp249.xml"/><Relationship Id="rId8" Type="http://schemas.openxmlformats.org/officeDocument/2006/relationships/ctrlProp" Target="../ctrlProps/ctrlProp131.xml"/><Relationship Id="rId51" Type="http://schemas.openxmlformats.org/officeDocument/2006/relationships/ctrlProp" Target="../ctrlProps/ctrlProp174.xml"/><Relationship Id="rId72" Type="http://schemas.openxmlformats.org/officeDocument/2006/relationships/ctrlProp" Target="../ctrlProps/ctrlProp195.xml"/><Relationship Id="rId93" Type="http://schemas.openxmlformats.org/officeDocument/2006/relationships/ctrlProp" Target="../ctrlProps/ctrlProp216.xml"/><Relationship Id="rId98" Type="http://schemas.openxmlformats.org/officeDocument/2006/relationships/ctrlProp" Target="../ctrlProps/ctrlProp221.xml"/><Relationship Id="rId121" Type="http://schemas.openxmlformats.org/officeDocument/2006/relationships/ctrlProp" Target="../ctrlProps/ctrlProp244.xml"/><Relationship Id="rId3" Type="http://schemas.openxmlformats.org/officeDocument/2006/relationships/vmlDrawing" Target="../drawings/vmlDrawing2.vml"/><Relationship Id="rId25" Type="http://schemas.openxmlformats.org/officeDocument/2006/relationships/ctrlProp" Target="../ctrlProps/ctrlProp148.xml"/><Relationship Id="rId46" Type="http://schemas.openxmlformats.org/officeDocument/2006/relationships/ctrlProp" Target="../ctrlProps/ctrlProp169.xml"/><Relationship Id="rId67" Type="http://schemas.openxmlformats.org/officeDocument/2006/relationships/ctrlProp" Target="../ctrlProps/ctrlProp190.xml"/><Relationship Id="rId116" Type="http://schemas.openxmlformats.org/officeDocument/2006/relationships/ctrlProp" Target="../ctrlProps/ctrlProp239.xml"/><Relationship Id="rId20" Type="http://schemas.openxmlformats.org/officeDocument/2006/relationships/ctrlProp" Target="../ctrlProps/ctrlProp143.xml"/><Relationship Id="rId41" Type="http://schemas.openxmlformats.org/officeDocument/2006/relationships/ctrlProp" Target="../ctrlProps/ctrlProp164.xml"/><Relationship Id="rId62" Type="http://schemas.openxmlformats.org/officeDocument/2006/relationships/ctrlProp" Target="../ctrlProps/ctrlProp185.xml"/><Relationship Id="rId83" Type="http://schemas.openxmlformats.org/officeDocument/2006/relationships/ctrlProp" Target="../ctrlProps/ctrlProp206.xml"/><Relationship Id="rId88" Type="http://schemas.openxmlformats.org/officeDocument/2006/relationships/ctrlProp" Target="../ctrlProps/ctrlProp211.xml"/><Relationship Id="rId111" Type="http://schemas.openxmlformats.org/officeDocument/2006/relationships/ctrlProp" Target="../ctrlProps/ctrlProp234.xml"/><Relationship Id="rId132" Type="http://schemas.openxmlformats.org/officeDocument/2006/relationships/table" Target="../tables/table6.xml"/><Relationship Id="rId15" Type="http://schemas.openxmlformats.org/officeDocument/2006/relationships/ctrlProp" Target="../ctrlProps/ctrlProp138.xml"/><Relationship Id="rId36" Type="http://schemas.openxmlformats.org/officeDocument/2006/relationships/ctrlProp" Target="../ctrlProps/ctrlProp159.xml"/><Relationship Id="rId57" Type="http://schemas.openxmlformats.org/officeDocument/2006/relationships/ctrlProp" Target="../ctrlProps/ctrlProp180.xml"/><Relationship Id="rId106" Type="http://schemas.openxmlformats.org/officeDocument/2006/relationships/ctrlProp" Target="../ctrlProps/ctrlProp229.xml"/><Relationship Id="rId127" Type="http://schemas.openxmlformats.org/officeDocument/2006/relationships/ctrlProp" Target="../ctrlProps/ctrlProp250.xml"/><Relationship Id="rId10" Type="http://schemas.openxmlformats.org/officeDocument/2006/relationships/ctrlProp" Target="../ctrlProps/ctrlProp133.xml"/><Relationship Id="rId31" Type="http://schemas.openxmlformats.org/officeDocument/2006/relationships/ctrlProp" Target="../ctrlProps/ctrlProp154.xml"/><Relationship Id="rId52" Type="http://schemas.openxmlformats.org/officeDocument/2006/relationships/ctrlProp" Target="../ctrlProps/ctrlProp175.xml"/><Relationship Id="rId73" Type="http://schemas.openxmlformats.org/officeDocument/2006/relationships/ctrlProp" Target="../ctrlProps/ctrlProp196.xml"/><Relationship Id="rId78" Type="http://schemas.openxmlformats.org/officeDocument/2006/relationships/ctrlProp" Target="../ctrlProps/ctrlProp201.xml"/><Relationship Id="rId94" Type="http://schemas.openxmlformats.org/officeDocument/2006/relationships/ctrlProp" Target="../ctrlProps/ctrlProp217.xml"/><Relationship Id="rId99" Type="http://schemas.openxmlformats.org/officeDocument/2006/relationships/ctrlProp" Target="../ctrlProps/ctrlProp222.xml"/><Relationship Id="rId101" Type="http://schemas.openxmlformats.org/officeDocument/2006/relationships/ctrlProp" Target="../ctrlProps/ctrlProp224.xml"/><Relationship Id="rId122" Type="http://schemas.openxmlformats.org/officeDocument/2006/relationships/ctrlProp" Target="../ctrlProps/ctrlProp245.xml"/><Relationship Id="rId4" Type="http://schemas.openxmlformats.org/officeDocument/2006/relationships/ctrlProp" Target="../ctrlProps/ctrlProp127.xml"/><Relationship Id="rId9" Type="http://schemas.openxmlformats.org/officeDocument/2006/relationships/ctrlProp" Target="../ctrlProps/ctrlProp132.xml"/><Relationship Id="rId26" Type="http://schemas.openxmlformats.org/officeDocument/2006/relationships/ctrlProp" Target="../ctrlProps/ctrlProp149.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66.xml"/><Relationship Id="rId21" Type="http://schemas.openxmlformats.org/officeDocument/2006/relationships/ctrlProp" Target="../ctrlProps/ctrlProp270.xml"/><Relationship Id="rId42" Type="http://schemas.openxmlformats.org/officeDocument/2006/relationships/ctrlProp" Target="../ctrlProps/ctrlProp291.xml"/><Relationship Id="rId47" Type="http://schemas.openxmlformats.org/officeDocument/2006/relationships/ctrlProp" Target="../ctrlProps/ctrlProp296.xml"/><Relationship Id="rId63" Type="http://schemas.openxmlformats.org/officeDocument/2006/relationships/ctrlProp" Target="../ctrlProps/ctrlProp312.xml"/><Relationship Id="rId68" Type="http://schemas.openxmlformats.org/officeDocument/2006/relationships/ctrlProp" Target="../ctrlProps/ctrlProp317.xml"/><Relationship Id="rId84" Type="http://schemas.openxmlformats.org/officeDocument/2006/relationships/ctrlProp" Target="../ctrlProps/ctrlProp333.xml"/><Relationship Id="rId89" Type="http://schemas.openxmlformats.org/officeDocument/2006/relationships/ctrlProp" Target="../ctrlProps/ctrlProp338.xml"/><Relationship Id="rId112" Type="http://schemas.openxmlformats.org/officeDocument/2006/relationships/ctrlProp" Target="../ctrlProps/ctrlProp361.xml"/><Relationship Id="rId16" Type="http://schemas.openxmlformats.org/officeDocument/2006/relationships/ctrlProp" Target="../ctrlProps/ctrlProp265.xml"/><Relationship Id="rId107" Type="http://schemas.openxmlformats.org/officeDocument/2006/relationships/ctrlProp" Target="../ctrlProps/ctrlProp356.xml"/><Relationship Id="rId11" Type="http://schemas.openxmlformats.org/officeDocument/2006/relationships/ctrlProp" Target="../ctrlProps/ctrlProp260.xml"/><Relationship Id="rId32" Type="http://schemas.openxmlformats.org/officeDocument/2006/relationships/ctrlProp" Target="../ctrlProps/ctrlProp281.xml"/><Relationship Id="rId37" Type="http://schemas.openxmlformats.org/officeDocument/2006/relationships/ctrlProp" Target="../ctrlProps/ctrlProp286.xml"/><Relationship Id="rId53" Type="http://schemas.openxmlformats.org/officeDocument/2006/relationships/ctrlProp" Target="../ctrlProps/ctrlProp302.xml"/><Relationship Id="rId58" Type="http://schemas.openxmlformats.org/officeDocument/2006/relationships/ctrlProp" Target="../ctrlProps/ctrlProp307.xml"/><Relationship Id="rId74" Type="http://schemas.openxmlformats.org/officeDocument/2006/relationships/ctrlProp" Target="../ctrlProps/ctrlProp323.xml"/><Relationship Id="rId79" Type="http://schemas.openxmlformats.org/officeDocument/2006/relationships/ctrlProp" Target="../ctrlProps/ctrlProp328.xml"/><Relationship Id="rId102" Type="http://schemas.openxmlformats.org/officeDocument/2006/relationships/ctrlProp" Target="../ctrlProps/ctrlProp351.xml"/><Relationship Id="rId123" Type="http://schemas.openxmlformats.org/officeDocument/2006/relationships/ctrlProp" Target="../ctrlProps/ctrlProp372.xml"/><Relationship Id="rId128" Type="http://schemas.openxmlformats.org/officeDocument/2006/relationships/ctrlProp" Target="../ctrlProps/ctrlProp377.xml"/><Relationship Id="rId5" Type="http://schemas.openxmlformats.org/officeDocument/2006/relationships/ctrlProp" Target="../ctrlProps/ctrlProp254.xml"/><Relationship Id="rId90" Type="http://schemas.openxmlformats.org/officeDocument/2006/relationships/ctrlProp" Target="../ctrlProps/ctrlProp339.xml"/><Relationship Id="rId95" Type="http://schemas.openxmlformats.org/officeDocument/2006/relationships/ctrlProp" Target="../ctrlProps/ctrlProp344.xml"/><Relationship Id="rId22" Type="http://schemas.openxmlformats.org/officeDocument/2006/relationships/ctrlProp" Target="../ctrlProps/ctrlProp271.xml"/><Relationship Id="rId27" Type="http://schemas.openxmlformats.org/officeDocument/2006/relationships/ctrlProp" Target="../ctrlProps/ctrlProp276.xml"/><Relationship Id="rId43" Type="http://schemas.openxmlformats.org/officeDocument/2006/relationships/ctrlProp" Target="../ctrlProps/ctrlProp292.xml"/><Relationship Id="rId48" Type="http://schemas.openxmlformats.org/officeDocument/2006/relationships/ctrlProp" Target="../ctrlProps/ctrlProp297.xml"/><Relationship Id="rId64" Type="http://schemas.openxmlformats.org/officeDocument/2006/relationships/ctrlProp" Target="../ctrlProps/ctrlProp313.xml"/><Relationship Id="rId69" Type="http://schemas.openxmlformats.org/officeDocument/2006/relationships/ctrlProp" Target="../ctrlProps/ctrlProp318.xml"/><Relationship Id="rId113" Type="http://schemas.openxmlformats.org/officeDocument/2006/relationships/ctrlProp" Target="../ctrlProps/ctrlProp362.xml"/><Relationship Id="rId118" Type="http://schemas.openxmlformats.org/officeDocument/2006/relationships/ctrlProp" Target="../ctrlProps/ctrlProp367.xml"/><Relationship Id="rId80" Type="http://schemas.openxmlformats.org/officeDocument/2006/relationships/ctrlProp" Target="../ctrlProps/ctrlProp329.xml"/><Relationship Id="rId85" Type="http://schemas.openxmlformats.org/officeDocument/2006/relationships/ctrlProp" Target="../ctrlProps/ctrlProp334.xml"/><Relationship Id="rId12" Type="http://schemas.openxmlformats.org/officeDocument/2006/relationships/ctrlProp" Target="../ctrlProps/ctrlProp261.xml"/><Relationship Id="rId17" Type="http://schemas.openxmlformats.org/officeDocument/2006/relationships/ctrlProp" Target="../ctrlProps/ctrlProp266.xml"/><Relationship Id="rId33" Type="http://schemas.openxmlformats.org/officeDocument/2006/relationships/ctrlProp" Target="../ctrlProps/ctrlProp282.xml"/><Relationship Id="rId38" Type="http://schemas.openxmlformats.org/officeDocument/2006/relationships/ctrlProp" Target="../ctrlProps/ctrlProp287.xml"/><Relationship Id="rId59" Type="http://schemas.openxmlformats.org/officeDocument/2006/relationships/ctrlProp" Target="../ctrlProps/ctrlProp308.xml"/><Relationship Id="rId103" Type="http://schemas.openxmlformats.org/officeDocument/2006/relationships/ctrlProp" Target="../ctrlProps/ctrlProp352.xml"/><Relationship Id="rId108" Type="http://schemas.openxmlformats.org/officeDocument/2006/relationships/ctrlProp" Target="../ctrlProps/ctrlProp357.xml"/><Relationship Id="rId124" Type="http://schemas.openxmlformats.org/officeDocument/2006/relationships/ctrlProp" Target="../ctrlProps/ctrlProp373.xml"/><Relationship Id="rId129" Type="http://schemas.openxmlformats.org/officeDocument/2006/relationships/ctrlProp" Target="../ctrlProps/ctrlProp378.xml"/><Relationship Id="rId54" Type="http://schemas.openxmlformats.org/officeDocument/2006/relationships/ctrlProp" Target="../ctrlProps/ctrlProp303.xml"/><Relationship Id="rId70" Type="http://schemas.openxmlformats.org/officeDocument/2006/relationships/ctrlProp" Target="../ctrlProps/ctrlProp319.xml"/><Relationship Id="rId75" Type="http://schemas.openxmlformats.org/officeDocument/2006/relationships/ctrlProp" Target="../ctrlProps/ctrlProp324.xml"/><Relationship Id="rId91" Type="http://schemas.openxmlformats.org/officeDocument/2006/relationships/ctrlProp" Target="../ctrlProps/ctrlProp340.xml"/><Relationship Id="rId96" Type="http://schemas.openxmlformats.org/officeDocument/2006/relationships/ctrlProp" Target="../ctrlProps/ctrlProp345.xml"/><Relationship Id="rId1" Type="http://schemas.openxmlformats.org/officeDocument/2006/relationships/printerSettings" Target="../printerSettings/printerSettings3.bin"/><Relationship Id="rId6" Type="http://schemas.openxmlformats.org/officeDocument/2006/relationships/ctrlProp" Target="../ctrlProps/ctrlProp255.xml"/><Relationship Id="rId23" Type="http://schemas.openxmlformats.org/officeDocument/2006/relationships/ctrlProp" Target="../ctrlProps/ctrlProp272.xml"/><Relationship Id="rId28" Type="http://schemas.openxmlformats.org/officeDocument/2006/relationships/ctrlProp" Target="../ctrlProps/ctrlProp277.xml"/><Relationship Id="rId49" Type="http://schemas.openxmlformats.org/officeDocument/2006/relationships/ctrlProp" Target="../ctrlProps/ctrlProp298.xml"/><Relationship Id="rId114" Type="http://schemas.openxmlformats.org/officeDocument/2006/relationships/ctrlProp" Target="../ctrlProps/ctrlProp363.xml"/><Relationship Id="rId119" Type="http://schemas.openxmlformats.org/officeDocument/2006/relationships/ctrlProp" Target="../ctrlProps/ctrlProp368.xml"/><Relationship Id="rId44" Type="http://schemas.openxmlformats.org/officeDocument/2006/relationships/ctrlProp" Target="../ctrlProps/ctrlProp293.xml"/><Relationship Id="rId60" Type="http://schemas.openxmlformats.org/officeDocument/2006/relationships/ctrlProp" Target="../ctrlProps/ctrlProp309.xml"/><Relationship Id="rId65" Type="http://schemas.openxmlformats.org/officeDocument/2006/relationships/ctrlProp" Target="../ctrlProps/ctrlProp314.xml"/><Relationship Id="rId81" Type="http://schemas.openxmlformats.org/officeDocument/2006/relationships/ctrlProp" Target="../ctrlProps/ctrlProp330.xml"/><Relationship Id="rId86" Type="http://schemas.openxmlformats.org/officeDocument/2006/relationships/ctrlProp" Target="../ctrlProps/ctrlProp335.xml"/><Relationship Id="rId130" Type="http://schemas.openxmlformats.org/officeDocument/2006/relationships/table" Target="../tables/table7.xml"/><Relationship Id="rId13" Type="http://schemas.openxmlformats.org/officeDocument/2006/relationships/ctrlProp" Target="../ctrlProps/ctrlProp262.xml"/><Relationship Id="rId18" Type="http://schemas.openxmlformats.org/officeDocument/2006/relationships/ctrlProp" Target="../ctrlProps/ctrlProp267.xml"/><Relationship Id="rId39" Type="http://schemas.openxmlformats.org/officeDocument/2006/relationships/ctrlProp" Target="../ctrlProps/ctrlProp288.xml"/><Relationship Id="rId109" Type="http://schemas.openxmlformats.org/officeDocument/2006/relationships/ctrlProp" Target="../ctrlProps/ctrlProp358.xml"/><Relationship Id="rId34" Type="http://schemas.openxmlformats.org/officeDocument/2006/relationships/ctrlProp" Target="../ctrlProps/ctrlProp283.xml"/><Relationship Id="rId50" Type="http://schemas.openxmlformats.org/officeDocument/2006/relationships/ctrlProp" Target="../ctrlProps/ctrlProp299.xml"/><Relationship Id="rId55" Type="http://schemas.openxmlformats.org/officeDocument/2006/relationships/ctrlProp" Target="../ctrlProps/ctrlProp304.xml"/><Relationship Id="rId76" Type="http://schemas.openxmlformats.org/officeDocument/2006/relationships/ctrlProp" Target="../ctrlProps/ctrlProp325.xml"/><Relationship Id="rId97" Type="http://schemas.openxmlformats.org/officeDocument/2006/relationships/ctrlProp" Target="../ctrlProps/ctrlProp346.xml"/><Relationship Id="rId104" Type="http://schemas.openxmlformats.org/officeDocument/2006/relationships/ctrlProp" Target="../ctrlProps/ctrlProp353.xml"/><Relationship Id="rId120" Type="http://schemas.openxmlformats.org/officeDocument/2006/relationships/ctrlProp" Target="../ctrlProps/ctrlProp369.xml"/><Relationship Id="rId125" Type="http://schemas.openxmlformats.org/officeDocument/2006/relationships/ctrlProp" Target="../ctrlProps/ctrlProp374.xml"/><Relationship Id="rId7" Type="http://schemas.openxmlformats.org/officeDocument/2006/relationships/ctrlProp" Target="../ctrlProps/ctrlProp256.xml"/><Relationship Id="rId71" Type="http://schemas.openxmlformats.org/officeDocument/2006/relationships/ctrlProp" Target="../ctrlProps/ctrlProp320.xml"/><Relationship Id="rId92" Type="http://schemas.openxmlformats.org/officeDocument/2006/relationships/ctrlProp" Target="../ctrlProps/ctrlProp341.xml"/><Relationship Id="rId2" Type="http://schemas.openxmlformats.org/officeDocument/2006/relationships/drawing" Target="../drawings/drawing3.xml"/><Relationship Id="rId29" Type="http://schemas.openxmlformats.org/officeDocument/2006/relationships/ctrlProp" Target="../ctrlProps/ctrlProp278.xml"/><Relationship Id="rId24" Type="http://schemas.openxmlformats.org/officeDocument/2006/relationships/ctrlProp" Target="../ctrlProps/ctrlProp273.xml"/><Relationship Id="rId40" Type="http://schemas.openxmlformats.org/officeDocument/2006/relationships/ctrlProp" Target="../ctrlProps/ctrlProp289.xml"/><Relationship Id="rId45" Type="http://schemas.openxmlformats.org/officeDocument/2006/relationships/ctrlProp" Target="../ctrlProps/ctrlProp294.xml"/><Relationship Id="rId66" Type="http://schemas.openxmlformats.org/officeDocument/2006/relationships/ctrlProp" Target="../ctrlProps/ctrlProp315.xml"/><Relationship Id="rId87" Type="http://schemas.openxmlformats.org/officeDocument/2006/relationships/ctrlProp" Target="../ctrlProps/ctrlProp336.xml"/><Relationship Id="rId110" Type="http://schemas.openxmlformats.org/officeDocument/2006/relationships/ctrlProp" Target="../ctrlProps/ctrlProp359.xml"/><Relationship Id="rId115" Type="http://schemas.openxmlformats.org/officeDocument/2006/relationships/ctrlProp" Target="../ctrlProps/ctrlProp364.xml"/><Relationship Id="rId131" Type="http://schemas.openxmlformats.org/officeDocument/2006/relationships/table" Target="../tables/table8.xml"/><Relationship Id="rId61" Type="http://schemas.openxmlformats.org/officeDocument/2006/relationships/ctrlProp" Target="../ctrlProps/ctrlProp310.xml"/><Relationship Id="rId82" Type="http://schemas.openxmlformats.org/officeDocument/2006/relationships/ctrlProp" Target="../ctrlProps/ctrlProp331.xml"/><Relationship Id="rId19" Type="http://schemas.openxmlformats.org/officeDocument/2006/relationships/ctrlProp" Target="../ctrlProps/ctrlProp268.xml"/><Relationship Id="rId14" Type="http://schemas.openxmlformats.org/officeDocument/2006/relationships/ctrlProp" Target="../ctrlProps/ctrlProp263.xml"/><Relationship Id="rId30" Type="http://schemas.openxmlformats.org/officeDocument/2006/relationships/ctrlProp" Target="../ctrlProps/ctrlProp279.xml"/><Relationship Id="rId35" Type="http://schemas.openxmlformats.org/officeDocument/2006/relationships/ctrlProp" Target="../ctrlProps/ctrlProp284.xml"/><Relationship Id="rId56" Type="http://schemas.openxmlformats.org/officeDocument/2006/relationships/ctrlProp" Target="../ctrlProps/ctrlProp305.xml"/><Relationship Id="rId77" Type="http://schemas.openxmlformats.org/officeDocument/2006/relationships/ctrlProp" Target="../ctrlProps/ctrlProp326.xml"/><Relationship Id="rId100" Type="http://schemas.openxmlformats.org/officeDocument/2006/relationships/ctrlProp" Target="../ctrlProps/ctrlProp349.xml"/><Relationship Id="rId105" Type="http://schemas.openxmlformats.org/officeDocument/2006/relationships/ctrlProp" Target="../ctrlProps/ctrlProp354.xml"/><Relationship Id="rId126" Type="http://schemas.openxmlformats.org/officeDocument/2006/relationships/ctrlProp" Target="../ctrlProps/ctrlProp375.xml"/><Relationship Id="rId8" Type="http://schemas.openxmlformats.org/officeDocument/2006/relationships/ctrlProp" Target="../ctrlProps/ctrlProp257.xml"/><Relationship Id="rId51" Type="http://schemas.openxmlformats.org/officeDocument/2006/relationships/ctrlProp" Target="../ctrlProps/ctrlProp300.xml"/><Relationship Id="rId72" Type="http://schemas.openxmlformats.org/officeDocument/2006/relationships/ctrlProp" Target="../ctrlProps/ctrlProp321.xml"/><Relationship Id="rId93" Type="http://schemas.openxmlformats.org/officeDocument/2006/relationships/ctrlProp" Target="../ctrlProps/ctrlProp342.xml"/><Relationship Id="rId98" Type="http://schemas.openxmlformats.org/officeDocument/2006/relationships/ctrlProp" Target="../ctrlProps/ctrlProp347.xml"/><Relationship Id="rId121" Type="http://schemas.openxmlformats.org/officeDocument/2006/relationships/ctrlProp" Target="../ctrlProps/ctrlProp370.xml"/><Relationship Id="rId3" Type="http://schemas.openxmlformats.org/officeDocument/2006/relationships/vmlDrawing" Target="../drawings/vmlDrawing3.vml"/><Relationship Id="rId25" Type="http://schemas.openxmlformats.org/officeDocument/2006/relationships/ctrlProp" Target="../ctrlProps/ctrlProp274.xml"/><Relationship Id="rId46" Type="http://schemas.openxmlformats.org/officeDocument/2006/relationships/ctrlProp" Target="../ctrlProps/ctrlProp295.xml"/><Relationship Id="rId67" Type="http://schemas.openxmlformats.org/officeDocument/2006/relationships/ctrlProp" Target="../ctrlProps/ctrlProp316.xml"/><Relationship Id="rId116" Type="http://schemas.openxmlformats.org/officeDocument/2006/relationships/ctrlProp" Target="../ctrlProps/ctrlProp365.xml"/><Relationship Id="rId20" Type="http://schemas.openxmlformats.org/officeDocument/2006/relationships/ctrlProp" Target="../ctrlProps/ctrlProp269.xml"/><Relationship Id="rId41" Type="http://schemas.openxmlformats.org/officeDocument/2006/relationships/ctrlProp" Target="../ctrlProps/ctrlProp290.xml"/><Relationship Id="rId62" Type="http://schemas.openxmlformats.org/officeDocument/2006/relationships/ctrlProp" Target="../ctrlProps/ctrlProp311.xml"/><Relationship Id="rId83" Type="http://schemas.openxmlformats.org/officeDocument/2006/relationships/ctrlProp" Target="../ctrlProps/ctrlProp332.xml"/><Relationship Id="rId88" Type="http://schemas.openxmlformats.org/officeDocument/2006/relationships/ctrlProp" Target="../ctrlProps/ctrlProp337.xml"/><Relationship Id="rId111" Type="http://schemas.openxmlformats.org/officeDocument/2006/relationships/ctrlProp" Target="../ctrlProps/ctrlProp360.xml"/><Relationship Id="rId132" Type="http://schemas.openxmlformats.org/officeDocument/2006/relationships/table" Target="../tables/table9.xml"/><Relationship Id="rId15" Type="http://schemas.openxmlformats.org/officeDocument/2006/relationships/ctrlProp" Target="../ctrlProps/ctrlProp264.xml"/><Relationship Id="rId36" Type="http://schemas.openxmlformats.org/officeDocument/2006/relationships/ctrlProp" Target="../ctrlProps/ctrlProp285.xml"/><Relationship Id="rId57" Type="http://schemas.openxmlformats.org/officeDocument/2006/relationships/ctrlProp" Target="../ctrlProps/ctrlProp306.xml"/><Relationship Id="rId106" Type="http://schemas.openxmlformats.org/officeDocument/2006/relationships/ctrlProp" Target="../ctrlProps/ctrlProp355.xml"/><Relationship Id="rId127" Type="http://schemas.openxmlformats.org/officeDocument/2006/relationships/ctrlProp" Target="../ctrlProps/ctrlProp376.xml"/><Relationship Id="rId10" Type="http://schemas.openxmlformats.org/officeDocument/2006/relationships/ctrlProp" Target="../ctrlProps/ctrlProp259.xml"/><Relationship Id="rId31" Type="http://schemas.openxmlformats.org/officeDocument/2006/relationships/ctrlProp" Target="../ctrlProps/ctrlProp280.xml"/><Relationship Id="rId52" Type="http://schemas.openxmlformats.org/officeDocument/2006/relationships/ctrlProp" Target="../ctrlProps/ctrlProp301.xml"/><Relationship Id="rId73" Type="http://schemas.openxmlformats.org/officeDocument/2006/relationships/ctrlProp" Target="../ctrlProps/ctrlProp322.xml"/><Relationship Id="rId78" Type="http://schemas.openxmlformats.org/officeDocument/2006/relationships/ctrlProp" Target="../ctrlProps/ctrlProp327.xml"/><Relationship Id="rId94" Type="http://schemas.openxmlformats.org/officeDocument/2006/relationships/ctrlProp" Target="../ctrlProps/ctrlProp343.xml"/><Relationship Id="rId99" Type="http://schemas.openxmlformats.org/officeDocument/2006/relationships/ctrlProp" Target="../ctrlProps/ctrlProp348.xml"/><Relationship Id="rId101" Type="http://schemas.openxmlformats.org/officeDocument/2006/relationships/ctrlProp" Target="../ctrlProps/ctrlProp350.xml"/><Relationship Id="rId122" Type="http://schemas.openxmlformats.org/officeDocument/2006/relationships/ctrlProp" Target="../ctrlProps/ctrlProp371.xml"/><Relationship Id="rId4" Type="http://schemas.openxmlformats.org/officeDocument/2006/relationships/ctrlProp" Target="../ctrlProps/ctrlProp253.xml"/><Relationship Id="rId9" Type="http://schemas.openxmlformats.org/officeDocument/2006/relationships/ctrlProp" Target="../ctrlProps/ctrlProp258.xml"/><Relationship Id="rId26" Type="http://schemas.openxmlformats.org/officeDocument/2006/relationships/ctrlProp" Target="../ctrlProps/ctrlProp2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pageSetUpPr autoPageBreaks="0" fitToPage="1"/>
  </sheetPr>
  <dimension ref="A1:T69"/>
  <sheetViews>
    <sheetView showGridLines="0" topLeftCell="A10" zoomScale="98" zoomScaleNormal="98" workbookViewId="0">
      <selection activeCell="B3" sqref="B3:G3"/>
    </sheetView>
  </sheetViews>
  <sheetFormatPr defaultColWidth="8.77734375" defaultRowHeight="30" customHeight="1" x14ac:dyDescent="0.3"/>
  <cols>
    <col min="1" max="1" width="2.109375" customWidth="1"/>
    <col min="2" max="2" width="36.44140625" customWidth="1"/>
    <col min="3" max="3" width="85" customWidth="1"/>
    <col min="4" max="4" width="26.44140625" customWidth="1"/>
    <col min="5" max="5" width="17.44140625" customWidth="1"/>
    <col min="6" max="6" width="21.77734375" customWidth="1"/>
    <col min="7" max="9" width="12.6640625" customWidth="1"/>
    <col min="10" max="10" width="14" bestFit="1" customWidth="1"/>
    <col min="11" max="11" width="23.109375" customWidth="1"/>
    <col min="12" max="12" width="8.33203125" bestFit="1" customWidth="1"/>
    <col min="13" max="13" width="2.77734375" customWidth="1"/>
  </cols>
  <sheetData>
    <row r="1" spans="1:20" ht="84.95" customHeight="1" x14ac:dyDescent="0.3"/>
    <row r="2" spans="1:20" ht="53.1" customHeight="1" x14ac:dyDescent="0.3">
      <c r="B2" s="3"/>
      <c r="D2" s="4"/>
      <c r="E2" s="4"/>
      <c r="F2" s="4"/>
      <c r="G2" s="4"/>
      <c r="H2" s="4"/>
      <c r="I2" s="4"/>
      <c r="J2" s="4"/>
      <c r="K2" s="4"/>
      <c r="L2" s="5"/>
    </row>
    <row r="3" spans="1:20" ht="53.1" customHeight="1" x14ac:dyDescent="0.3">
      <c r="B3" s="73" t="s">
        <v>24</v>
      </c>
      <c r="C3" s="73"/>
      <c r="D3" s="73"/>
      <c r="E3" s="73"/>
      <c r="F3" s="73"/>
      <c r="G3" s="73"/>
      <c r="H3" s="4"/>
      <c r="I3" s="4"/>
      <c r="J3" s="4"/>
      <c r="K3" s="4"/>
      <c r="L3" s="5"/>
    </row>
    <row r="4" spans="1:20" ht="12" customHeight="1" x14ac:dyDescent="0.3">
      <c r="B4" s="3"/>
      <c r="C4" s="4"/>
      <c r="D4" s="4"/>
      <c r="E4" s="4"/>
      <c r="F4" s="4"/>
      <c r="G4" s="4"/>
      <c r="H4" s="4"/>
      <c r="I4" s="4"/>
      <c r="J4" s="4"/>
      <c r="K4" s="4"/>
      <c r="L4" s="5"/>
    </row>
    <row r="5" spans="1:20" s="8" customFormat="1" ht="30" customHeight="1" x14ac:dyDescent="0.3">
      <c r="A5"/>
      <c r="B5" s="11" t="s">
        <v>1</v>
      </c>
      <c r="C5" s="24"/>
      <c r="D5" s="25"/>
      <c r="E5" s="21"/>
      <c r="F5" s="22"/>
      <c r="G5" s="22"/>
      <c r="H5" s="9"/>
      <c r="I5" s="7"/>
      <c r="J5" s="10"/>
      <c r="K5" s="7"/>
      <c r="L5" s="10"/>
      <c r="M5"/>
      <c r="N5"/>
      <c r="O5"/>
      <c r="P5"/>
      <c r="Q5"/>
      <c r="R5"/>
      <c r="S5"/>
    </row>
    <row r="6" spans="1:20" ht="41.1" customHeight="1" x14ac:dyDescent="0.3">
      <c r="B6" s="2" t="s">
        <v>2</v>
      </c>
      <c r="C6" s="28"/>
      <c r="D6" s="26"/>
      <c r="E6" s="23"/>
      <c r="F6" s="23"/>
      <c r="G6" s="23"/>
    </row>
    <row r="7" spans="1:20" s="8" customFormat="1" ht="30" customHeight="1" x14ac:dyDescent="0.3">
      <c r="A7"/>
      <c r="B7" s="2" t="s">
        <v>3</v>
      </c>
      <c r="C7" s="29"/>
      <c r="F7" s="7"/>
      <c r="G7" s="74"/>
      <c r="H7" s="74"/>
      <c r="J7" s="7"/>
      <c r="K7" s="74"/>
      <c r="L7" s="74"/>
      <c r="M7"/>
      <c r="N7"/>
      <c r="O7"/>
      <c r="P7"/>
      <c r="Q7"/>
      <c r="R7"/>
      <c r="S7"/>
    </row>
    <row r="8" spans="1:20" s="8" customFormat="1" ht="62.1" customHeight="1" x14ac:dyDescent="0.35">
      <c r="A8"/>
      <c r="B8" s="13" t="s">
        <v>4</v>
      </c>
      <c r="C8" s="30">
        <f>SUM(D30,D49,D69)</f>
        <v>0</v>
      </c>
      <c r="D8" s="27"/>
      <c r="F8" s="7"/>
      <c r="G8" s="75"/>
      <c r="H8" s="75"/>
      <c r="J8" s="12"/>
      <c r="K8" s="74"/>
      <c r="L8" s="74"/>
      <c r="M8"/>
      <c r="N8"/>
      <c r="O8"/>
      <c r="P8"/>
      <c r="Q8"/>
      <c r="R8"/>
      <c r="S8"/>
    </row>
    <row r="9" spans="1:20" s="8" customFormat="1" ht="24.95" customHeight="1" x14ac:dyDescent="0.3">
      <c r="A9"/>
      <c r="B9" s="13"/>
      <c r="C9" s="27"/>
      <c r="D9" s="27"/>
      <c r="F9" s="7"/>
      <c r="G9" s="22"/>
      <c r="H9" s="22"/>
      <c r="J9" s="12"/>
      <c r="K9" s="22"/>
      <c r="L9" s="22"/>
      <c r="M9"/>
      <c r="N9"/>
      <c r="O9"/>
      <c r="P9"/>
      <c r="Q9"/>
      <c r="R9"/>
      <c r="S9"/>
    </row>
    <row r="10" spans="1:20" ht="53.1" customHeight="1" x14ac:dyDescent="0.3">
      <c r="B10" s="73" t="s">
        <v>25</v>
      </c>
      <c r="C10" s="73"/>
      <c r="D10" s="73"/>
      <c r="E10" s="73"/>
      <c r="F10" s="73"/>
      <c r="G10" s="73"/>
      <c r="H10" s="4"/>
      <c r="I10" s="4"/>
      <c r="J10" s="4"/>
      <c r="K10" s="4"/>
      <c r="L10" s="5"/>
    </row>
    <row r="11" spans="1:20" ht="26.1" customHeight="1" x14ac:dyDescent="0.3">
      <c r="B11" s="76" t="s">
        <v>29</v>
      </c>
      <c r="C11" s="76"/>
      <c r="D11" s="76"/>
      <c r="E11" s="76"/>
      <c r="F11" s="76"/>
      <c r="G11" s="76"/>
      <c r="H11" s="76"/>
      <c r="I11" s="76"/>
      <c r="J11" s="76"/>
      <c r="K11" s="76"/>
      <c r="L11" s="76"/>
      <c r="M11" s="76"/>
      <c r="N11" s="76"/>
      <c r="O11" s="76"/>
      <c r="P11" s="76"/>
      <c r="Q11" s="76"/>
      <c r="R11" s="76"/>
      <c r="S11" s="76"/>
      <c r="T11" s="76"/>
    </row>
    <row r="12" spans="1:20" ht="26.1" customHeight="1" x14ac:dyDescent="0.3">
      <c r="B12" s="72" t="s">
        <v>30</v>
      </c>
      <c r="C12" s="72"/>
      <c r="D12" s="72"/>
      <c r="E12" s="72"/>
      <c r="F12" s="32"/>
      <c r="G12" s="32"/>
      <c r="H12" s="32"/>
      <c r="I12" s="32"/>
      <c r="J12" s="32"/>
      <c r="K12" s="32"/>
      <c r="L12" s="32"/>
      <c r="M12" s="32"/>
      <c r="N12" s="32"/>
      <c r="O12" s="32"/>
      <c r="P12" s="32"/>
      <c r="Q12" s="32"/>
      <c r="R12" s="32"/>
      <c r="S12" s="32"/>
      <c r="T12" s="32"/>
    </row>
    <row r="13" spans="1:20" ht="32.25" customHeight="1" x14ac:dyDescent="0.3">
      <c r="B13" s="13" t="s">
        <v>21</v>
      </c>
      <c r="C13" s="31"/>
    </row>
    <row r="14" spans="1:20" ht="30" customHeight="1" x14ac:dyDescent="0.3">
      <c r="B14" s="13" t="s">
        <v>20</v>
      </c>
      <c r="C14" s="29"/>
    </row>
    <row r="15" spans="1:20" ht="30" customHeight="1" x14ac:dyDescent="0.3">
      <c r="B15" s="13" t="s">
        <v>26</v>
      </c>
      <c r="C15" s="29"/>
    </row>
    <row r="17" spans="2:6" ht="30" customHeight="1" x14ac:dyDescent="0.3">
      <c r="B17" s="6" t="s">
        <v>5</v>
      </c>
      <c r="C17" s="6" t="s">
        <v>6</v>
      </c>
      <c r="D17" s="6" t="s">
        <v>7</v>
      </c>
      <c r="E17" s="33" t="s">
        <v>27</v>
      </c>
      <c r="F17" s="33" t="s">
        <v>28</v>
      </c>
    </row>
    <row r="18" spans="2:6" ht="30" customHeight="1" x14ac:dyDescent="0.3">
      <c r="B18" s="14" t="s">
        <v>8</v>
      </c>
      <c r="C18" s="1"/>
      <c r="D18" s="1"/>
      <c r="E18" s="8"/>
      <c r="F18" s="8"/>
    </row>
    <row r="19" spans="2:6" ht="30" customHeight="1" x14ac:dyDescent="0.3">
      <c r="B19" s="14" t="s">
        <v>9</v>
      </c>
      <c r="C19" s="1"/>
      <c r="D19" s="1"/>
      <c r="E19" s="8"/>
      <c r="F19" s="8"/>
    </row>
    <row r="20" spans="2:6" ht="30" customHeight="1" x14ac:dyDescent="0.3">
      <c r="B20" s="14" t="s">
        <v>10</v>
      </c>
      <c r="C20" s="1"/>
      <c r="D20" s="1"/>
      <c r="E20" s="8"/>
      <c r="F20" s="8"/>
    </row>
    <row r="21" spans="2:6" ht="30" customHeight="1" x14ac:dyDescent="0.3">
      <c r="B21" s="14" t="s">
        <v>11</v>
      </c>
      <c r="C21" s="1"/>
      <c r="D21" s="1"/>
      <c r="E21" s="8"/>
      <c r="F21" s="8"/>
    </row>
    <row r="22" spans="2:6" ht="30" customHeight="1" x14ac:dyDescent="0.3">
      <c r="B22" s="14" t="s">
        <v>12</v>
      </c>
      <c r="C22" s="1"/>
      <c r="D22" s="1"/>
      <c r="E22" s="8"/>
      <c r="F22" s="8"/>
    </row>
    <row r="23" spans="2:6" ht="30" customHeight="1" x14ac:dyDescent="0.3">
      <c r="B23" s="14" t="s">
        <v>13</v>
      </c>
      <c r="C23" s="1"/>
      <c r="D23" s="1"/>
      <c r="E23" s="8"/>
      <c r="F23" s="8"/>
    </row>
    <row r="24" spans="2:6" ht="30" customHeight="1" x14ac:dyDescent="0.3">
      <c r="B24" s="14" t="s">
        <v>14</v>
      </c>
      <c r="C24" s="1"/>
      <c r="D24" s="1"/>
      <c r="E24" s="8"/>
      <c r="F24" s="8"/>
    </row>
    <row r="25" spans="2:6" ht="30" customHeight="1" x14ac:dyDescent="0.3">
      <c r="B25" s="14" t="s">
        <v>15</v>
      </c>
      <c r="C25" s="1"/>
      <c r="D25" s="1"/>
      <c r="E25" s="8"/>
      <c r="F25" s="8"/>
    </row>
    <row r="26" spans="2:6" ht="30" customHeight="1" x14ac:dyDescent="0.3">
      <c r="B26" s="14" t="s">
        <v>16</v>
      </c>
      <c r="C26" s="1"/>
      <c r="D26" s="1"/>
      <c r="E26" s="8"/>
      <c r="F26" s="8"/>
    </row>
    <row r="27" spans="2:6" ht="30" customHeight="1" x14ac:dyDescent="0.3">
      <c r="B27" s="14" t="s">
        <v>17</v>
      </c>
      <c r="C27" s="1"/>
      <c r="D27" s="1"/>
      <c r="E27" s="8"/>
      <c r="F27" s="8"/>
    </row>
    <row r="28" spans="2:6" ht="30" customHeight="1" x14ac:dyDescent="0.3">
      <c r="B28" s="14" t="s">
        <v>18</v>
      </c>
      <c r="C28" s="1"/>
      <c r="D28" s="1"/>
      <c r="E28" s="8"/>
      <c r="F28" s="8"/>
    </row>
    <row r="29" spans="2:6" ht="30" customHeight="1" x14ac:dyDescent="0.3">
      <c r="B29" s="14" t="s">
        <v>19</v>
      </c>
      <c r="C29" s="15"/>
      <c r="D29" s="15"/>
      <c r="E29" s="8"/>
      <c r="F29" s="8"/>
    </row>
    <row r="30" spans="2:6" ht="30" customHeight="1" thickBot="1" x14ac:dyDescent="0.35">
      <c r="B30" s="17" t="s">
        <v>0</v>
      </c>
      <c r="C30" s="16"/>
      <c r="D30" s="18">
        <f>SUM(ExpenseData361112[Quantity (Pounds Per Month)])</f>
        <v>0</v>
      </c>
    </row>
    <row r="32" spans="2:6" ht="30" customHeight="1" x14ac:dyDescent="0.3">
      <c r="B32" s="13" t="s">
        <v>22</v>
      </c>
      <c r="C32" s="31"/>
    </row>
    <row r="33" spans="2:6" ht="30" customHeight="1" x14ac:dyDescent="0.3">
      <c r="B33" s="13" t="s">
        <v>20</v>
      </c>
      <c r="C33" s="29"/>
    </row>
    <row r="34" spans="2:6" ht="30" customHeight="1" x14ac:dyDescent="0.3">
      <c r="B34" s="13" t="s">
        <v>26</v>
      </c>
      <c r="C34" s="29"/>
    </row>
    <row r="36" spans="2:6" ht="30" customHeight="1" x14ac:dyDescent="0.3">
      <c r="B36" s="6" t="s">
        <v>5</v>
      </c>
      <c r="C36" s="6" t="s">
        <v>6</v>
      </c>
      <c r="D36" s="6" t="s">
        <v>7</v>
      </c>
      <c r="E36" s="33" t="s">
        <v>27</v>
      </c>
      <c r="F36" s="33" t="s">
        <v>28</v>
      </c>
    </row>
    <row r="37" spans="2:6" ht="25.5" customHeight="1" x14ac:dyDescent="0.3">
      <c r="B37" s="14" t="s">
        <v>8</v>
      </c>
      <c r="C37" s="1"/>
      <c r="D37" s="1"/>
      <c r="E37" s="8"/>
      <c r="F37" s="8"/>
    </row>
    <row r="38" spans="2:6" ht="29.25" customHeight="1" x14ac:dyDescent="0.3">
      <c r="B38" s="14" t="s">
        <v>9</v>
      </c>
      <c r="C38" s="1"/>
      <c r="D38" s="1"/>
      <c r="E38" s="8"/>
      <c r="F38" s="8"/>
    </row>
    <row r="39" spans="2:6" ht="29.25" customHeight="1" x14ac:dyDescent="0.3">
      <c r="B39" s="14" t="s">
        <v>10</v>
      </c>
      <c r="C39" s="1"/>
      <c r="D39" s="1"/>
      <c r="E39" s="8"/>
      <c r="F39" s="8"/>
    </row>
    <row r="40" spans="2:6" ht="30" customHeight="1" x14ac:dyDescent="0.3">
      <c r="B40" s="14" t="s">
        <v>11</v>
      </c>
      <c r="C40" s="1"/>
      <c r="D40" s="1"/>
      <c r="E40" s="8"/>
      <c r="F40" s="8"/>
    </row>
    <row r="41" spans="2:6" ht="30" customHeight="1" x14ac:dyDescent="0.3">
      <c r="B41" s="14" t="s">
        <v>12</v>
      </c>
      <c r="C41" s="1"/>
      <c r="D41" s="1"/>
      <c r="E41" s="8"/>
      <c r="F41" s="8"/>
    </row>
    <row r="42" spans="2:6" ht="30" customHeight="1" x14ac:dyDescent="0.3">
      <c r="B42" s="14" t="s">
        <v>13</v>
      </c>
      <c r="C42" s="1"/>
      <c r="D42" s="1"/>
      <c r="E42" s="8"/>
      <c r="F42" s="8"/>
    </row>
    <row r="43" spans="2:6" ht="30" customHeight="1" x14ac:dyDescent="0.3">
      <c r="B43" s="14" t="s">
        <v>14</v>
      </c>
      <c r="C43" s="1"/>
      <c r="D43" s="1"/>
      <c r="E43" s="8"/>
      <c r="F43" s="8"/>
    </row>
    <row r="44" spans="2:6" ht="30" customHeight="1" x14ac:dyDescent="0.3">
      <c r="B44" s="14" t="s">
        <v>15</v>
      </c>
      <c r="C44" s="1"/>
      <c r="D44" s="1"/>
      <c r="E44" s="8"/>
      <c r="F44" s="8"/>
    </row>
    <row r="45" spans="2:6" ht="30" customHeight="1" x14ac:dyDescent="0.3">
      <c r="B45" s="14" t="s">
        <v>16</v>
      </c>
      <c r="C45" s="1"/>
      <c r="D45" s="1"/>
      <c r="E45" s="8"/>
      <c r="F45" s="8"/>
    </row>
    <row r="46" spans="2:6" ht="30" customHeight="1" x14ac:dyDescent="0.3">
      <c r="B46" s="14" t="s">
        <v>17</v>
      </c>
      <c r="C46" s="1"/>
      <c r="D46" s="1"/>
      <c r="E46" s="8"/>
      <c r="F46" s="8"/>
    </row>
    <row r="47" spans="2:6" ht="30" customHeight="1" x14ac:dyDescent="0.3">
      <c r="B47" s="14" t="s">
        <v>18</v>
      </c>
      <c r="C47" s="1"/>
      <c r="D47" s="1"/>
      <c r="E47" s="8"/>
      <c r="F47" s="8"/>
    </row>
    <row r="48" spans="2:6" ht="30" customHeight="1" x14ac:dyDescent="0.3">
      <c r="B48" s="14" t="s">
        <v>19</v>
      </c>
      <c r="C48" s="15"/>
      <c r="D48" s="15"/>
      <c r="E48" s="8"/>
      <c r="F48" s="8"/>
    </row>
    <row r="49" spans="2:6" ht="30" customHeight="1" thickBot="1" x14ac:dyDescent="0.35">
      <c r="B49" s="17" t="s">
        <v>0</v>
      </c>
      <c r="C49" s="16"/>
      <c r="D49" s="18">
        <f>SUM(ExpenseData36[Quantity (Pounds Per Month)])</f>
        <v>0</v>
      </c>
    </row>
    <row r="52" spans="2:6" ht="30" customHeight="1" x14ac:dyDescent="0.3">
      <c r="B52" s="13" t="s">
        <v>23</v>
      </c>
      <c r="C52" s="19"/>
    </row>
    <row r="53" spans="2:6" ht="30" customHeight="1" x14ac:dyDescent="0.3">
      <c r="B53" s="13" t="s">
        <v>20</v>
      </c>
      <c r="C53" s="20"/>
    </row>
    <row r="54" spans="2:6" ht="30" customHeight="1" x14ac:dyDescent="0.3">
      <c r="B54" s="13" t="s">
        <v>26</v>
      </c>
      <c r="C54" s="29"/>
    </row>
    <row r="56" spans="2:6" ht="30" customHeight="1" x14ac:dyDescent="0.3">
      <c r="B56" s="6" t="s">
        <v>5</v>
      </c>
      <c r="C56" s="6" t="s">
        <v>6</v>
      </c>
      <c r="D56" s="6" t="s">
        <v>7</v>
      </c>
      <c r="E56" s="33" t="s">
        <v>27</v>
      </c>
      <c r="F56" s="33" t="s">
        <v>28</v>
      </c>
    </row>
    <row r="57" spans="2:6" ht="30" customHeight="1" x14ac:dyDescent="0.3">
      <c r="B57" s="14" t="s">
        <v>8</v>
      </c>
      <c r="C57" s="1"/>
      <c r="D57" s="1"/>
      <c r="E57" s="8"/>
      <c r="F57" s="8"/>
    </row>
    <row r="58" spans="2:6" ht="30" customHeight="1" x14ac:dyDescent="0.3">
      <c r="B58" s="14" t="s">
        <v>9</v>
      </c>
      <c r="C58" s="1"/>
      <c r="D58" s="1"/>
      <c r="E58" s="8"/>
      <c r="F58" s="8"/>
    </row>
    <row r="59" spans="2:6" ht="30" customHeight="1" x14ac:dyDescent="0.3">
      <c r="B59" s="14" t="s">
        <v>10</v>
      </c>
      <c r="C59" s="1"/>
      <c r="D59" s="1"/>
      <c r="E59" s="8"/>
      <c r="F59" s="8"/>
    </row>
    <row r="60" spans="2:6" ht="30" customHeight="1" x14ac:dyDescent="0.3">
      <c r="B60" s="14" t="s">
        <v>11</v>
      </c>
      <c r="C60" s="1"/>
      <c r="D60" s="1"/>
      <c r="E60" s="8"/>
      <c r="F60" s="8"/>
    </row>
    <row r="61" spans="2:6" ht="30" customHeight="1" x14ac:dyDescent="0.3">
      <c r="B61" s="14" t="s">
        <v>12</v>
      </c>
      <c r="C61" s="1"/>
      <c r="D61" s="1"/>
      <c r="E61" s="8"/>
      <c r="F61" s="8"/>
    </row>
    <row r="62" spans="2:6" ht="30" customHeight="1" x14ac:dyDescent="0.3">
      <c r="B62" s="14" t="s">
        <v>13</v>
      </c>
      <c r="C62" s="1"/>
      <c r="D62" s="1"/>
      <c r="E62" s="8"/>
      <c r="F62" s="8"/>
    </row>
    <row r="63" spans="2:6" ht="30" customHeight="1" x14ac:dyDescent="0.3">
      <c r="B63" s="14" t="s">
        <v>14</v>
      </c>
      <c r="C63" s="1"/>
      <c r="D63" s="1"/>
      <c r="E63" s="8"/>
      <c r="F63" s="8"/>
    </row>
    <row r="64" spans="2:6" ht="30" customHeight="1" x14ac:dyDescent="0.3">
      <c r="B64" s="14" t="s">
        <v>15</v>
      </c>
      <c r="C64" s="1"/>
      <c r="D64" s="1"/>
      <c r="E64" s="8"/>
      <c r="F64" s="8"/>
    </row>
    <row r="65" spans="2:6" ht="30" customHeight="1" x14ac:dyDescent="0.3">
      <c r="B65" s="14" t="s">
        <v>16</v>
      </c>
      <c r="C65" s="1"/>
      <c r="D65" s="1"/>
      <c r="E65" s="8"/>
      <c r="F65" s="8"/>
    </row>
    <row r="66" spans="2:6" ht="30" customHeight="1" x14ac:dyDescent="0.3">
      <c r="B66" s="14" t="s">
        <v>17</v>
      </c>
      <c r="C66" s="1"/>
      <c r="D66" s="1"/>
      <c r="E66" s="8"/>
      <c r="F66" s="8"/>
    </row>
    <row r="67" spans="2:6" ht="30" customHeight="1" x14ac:dyDescent="0.3">
      <c r="B67" s="14" t="s">
        <v>18</v>
      </c>
      <c r="C67" s="1"/>
      <c r="D67" s="1"/>
      <c r="E67" s="8"/>
      <c r="F67" s="8"/>
    </row>
    <row r="68" spans="2:6" ht="30" customHeight="1" x14ac:dyDescent="0.3">
      <c r="B68" s="14" t="s">
        <v>19</v>
      </c>
      <c r="C68" s="15"/>
      <c r="D68" s="15"/>
      <c r="E68" s="8"/>
      <c r="F68" s="8"/>
    </row>
    <row r="69" spans="2:6" ht="30" customHeight="1" thickBot="1" x14ac:dyDescent="0.35">
      <c r="B69" s="17" t="s">
        <v>0</v>
      </c>
      <c r="C69" s="16"/>
      <c r="D69" s="18">
        <f>SUM(ExpenseData3611[Quantity (Pounds Per Month)])</f>
        <v>0</v>
      </c>
    </row>
  </sheetData>
  <mergeCells count="8">
    <mergeCell ref="B12:E12"/>
    <mergeCell ref="B3:G3"/>
    <mergeCell ref="G7:H7"/>
    <mergeCell ref="K7:L7"/>
    <mergeCell ref="G8:H8"/>
    <mergeCell ref="K8:L8"/>
    <mergeCell ref="B10:G10"/>
    <mergeCell ref="B11:T11"/>
  </mergeCells>
  <dataValidations count="28">
    <dataValidation allowBlank="1" showErrorMessage="1" prompt="The report is for the office use only" sqref="L2:L3 L10"/>
    <dataValidation allowBlank="1" showInputMessage="1" showErrorMessage="1" prompt="Expense Report title is in this cell" sqref="B2:B3 B10"/>
    <dataValidation allowBlank="1" showInputMessage="1" showErrorMessage="1" prompt="Track expenses in this Expense Report worksheet. Enter values in various expense categories in cells B2 to K5 and in Expense Data table." sqref="A2:A3 A10"/>
    <dataValidation allowBlank="1" showErrorMessage="1" prompt="Expense Report title is in this cell" sqref="B4"/>
    <dataValidation allowBlank="1" showInputMessage="1" showErrorMessage="1" prompt="Track expenses in this Expense Report worksheet. Enter values in various expense categories in cells B3 to K6 and in Expense Data table" sqref="A4"/>
    <dataValidation allowBlank="1" showInputMessage="1" showErrorMessage="1" prompt="The ending period for this expense report is in this cell and is automatically determined by the entries in the Expense Data table" sqref="L5"/>
    <dataValidation allowBlank="1" showInputMessage="1" showErrorMessage="1" prompt="Enter statement number for expense report in this cell" sqref="F5:G5"/>
    <dataValidation allowBlank="1" showInputMessage="1" showErrorMessage="1" prompt="Enter purpose of expense report in this cell" sqref="C5:D5"/>
    <dataValidation allowBlank="1" showInputMessage="1" showErrorMessage="1" prompt="Enter social security number in cell at right" sqref="J7"/>
    <dataValidation allowBlank="1" showInputMessage="1" showErrorMessage="1" prompt="Enter Employee ID in cell at right" sqref="J8:J9"/>
    <dataValidation allowBlank="1" showInputMessage="1" showErrorMessage="1" prompt="Enter manager's name in cell at right" sqref="F8:F9"/>
    <dataValidation allowBlank="1" showInputMessage="1" showErrorMessage="1" prompt="Enter employee's position in cell at right" sqref="F7"/>
    <dataValidation allowBlank="1" showInputMessage="1" showErrorMessage="1" prompt="Enter employee's department in cell at right" sqref="B8:B9"/>
    <dataValidation allowBlank="1" showInputMessage="1" showErrorMessage="1" prompt="Enter employee's name in cell at right" sqref="B7"/>
    <dataValidation allowBlank="1" showInputMessage="1" showErrorMessage="1" prompt="Enter Description in this column under this heading" sqref="D56 D36 D17"/>
    <dataValidation allowBlank="1" showInputMessage="1" showErrorMessage="1" prompt="Enter Account in this column under this heading" sqref="C56 C36 C17"/>
    <dataValidation allowBlank="1" showInputMessage="1" showErrorMessage="1" prompt="Enter Date in this column under this heading" sqref="E56:F56 B36 E36:F36 B56 E17:F17 B17"/>
    <dataValidation allowBlank="1" showInputMessage="1" showErrorMessage="1" prompt="The starting period for this expense report is in this cell and is automatically determined by the entries in the Expense Data table" sqref="J5"/>
    <dataValidation allowBlank="1" showInputMessage="1" showErrorMessage="1" prompt="Pay period is automatically updated based on entries in the Expense Data table" sqref="H5"/>
    <dataValidation allowBlank="1" showInputMessage="1" showErrorMessage="1" prompt="Enter Employee ID in this cell" sqref="K8:L9"/>
    <dataValidation allowBlank="1" showInputMessage="1" showErrorMessage="1" prompt="Enter Social Security Number in this cell" sqref="K7:L7"/>
    <dataValidation allowBlank="1" showInputMessage="1" showErrorMessage="1" prompt="Enter manager’s name in this cell" sqref="G8:H9"/>
    <dataValidation allowBlank="1" showInputMessage="1" showErrorMessage="1" prompt="Enter employee’s position in this cell" sqref="G7:H7"/>
    <dataValidation allowBlank="1" showInputMessage="1" showErrorMessage="1" prompt="Enter employee’s name in this cell" sqref="C8:D9"/>
    <dataValidation allowBlank="1" showInputMessage="1" showErrorMessage="1" prompt="Enter employee information in the cells below" sqref="B6"/>
    <dataValidation allowBlank="1" showInputMessage="1" showErrorMessage="1" prompt="Enter statement number in cell at right" sqref="E5"/>
    <dataValidation allowBlank="1" showInputMessage="1" showErrorMessage="1" prompt="Enter purpose of expenses in cell at right" sqref="B5"/>
    <dataValidation allowBlank="1" showInputMessage="1" showErrorMessage="1" prompt="The report is for the office use only" sqref="L4"/>
  </dataValidations>
  <printOptions horizontalCentered="1"/>
  <pageMargins left="0.4" right="0.4" top="0.4" bottom="0.4" header="0.3" footer="0.3"/>
  <pageSetup scale="48" fitToHeight="0" orientation="landscape" horizontalDpi="4294967293"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657225</xdr:colOff>
                    <xdr:row>36</xdr:row>
                    <xdr:rowOff>28575</xdr:rowOff>
                  </from>
                  <to>
                    <xdr:col>4</xdr:col>
                    <xdr:colOff>1438275</xdr:colOff>
                    <xdr:row>36</xdr:row>
                    <xdr:rowOff>333375</xdr:rowOff>
                  </to>
                </anchor>
              </controlPr>
            </control>
          </mc:Choice>
        </mc:AlternateContent>
        <mc:AlternateContent xmlns:mc="http://schemas.openxmlformats.org/markup-compatibility/2006">
          <mc:Choice Requires="x14">
            <control shapeId="1085" r:id="rId5" name="Check Box 61">
              <controlPr defaultSize="0" autoFill="0" autoLine="0" autoPict="0">
                <anchor moveWithCells="1">
                  <from>
                    <xdr:col>4</xdr:col>
                    <xdr:colOff>657225</xdr:colOff>
                    <xdr:row>37</xdr:row>
                    <xdr:rowOff>180975</xdr:rowOff>
                  </from>
                  <to>
                    <xdr:col>4</xdr:col>
                    <xdr:colOff>1438275</xdr:colOff>
                    <xdr:row>38</xdr:row>
                    <xdr:rowOff>28575</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4</xdr:col>
                    <xdr:colOff>657225</xdr:colOff>
                    <xdr:row>38</xdr:row>
                    <xdr:rowOff>180975</xdr:rowOff>
                  </from>
                  <to>
                    <xdr:col>4</xdr:col>
                    <xdr:colOff>1438275</xdr:colOff>
                    <xdr:row>39</xdr:row>
                    <xdr:rowOff>28575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4</xdr:col>
                    <xdr:colOff>657225</xdr:colOff>
                    <xdr:row>38</xdr:row>
                    <xdr:rowOff>180975</xdr:rowOff>
                  </from>
                  <to>
                    <xdr:col>4</xdr:col>
                    <xdr:colOff>1438275</xdr:colOff>
                    <xdr:row>39</xdr:row>
                    <xdr:rowOff>28575</xdr:rowOff>
                  </to>
                </anchor>
              </controlPr>
            </control>
          </mc:Choice>
        </mc:AlternateContent>
        <mc:AlternateContent xmlns:mc="http://schemas.openxmlformats.org/markup-compatibility/2006">
          <mc:Choice Requires="x14">
            <control shapeId="1088" r:id="rId8" name="Check Box 64">
              <controlPr defaultSize="0" autoFill="0" autoLine="0" autoPict="0">
                <anchor moveWithCells="1">
                  <from>
                    <xdr:col>4</xdr:col>
                    <xdr:colOff>657225</xdr:colOff>
                    <xdr:row>39</xdr:row>
                    <xdr:rowOff>180975</xdr:rowOff>
                  </from>
                  <to>
                    <xdr:col>4</xdr:col>
                    <xdr:colOff>1438275</xdr:colOff>
                    <xdr:row>40</xdr:row>
                    <xdr:rowOff>28575</xdr:rowOff>
                  </to>
                </anchor>
              </controlPr>
            </control>
          </mc:Choice>
        </mc:AlternateContent>
        <mc:AlternateContent xmlns:mc="http://schemas.openxmlformats.org/markup-compatibility/2006">
          <mc:Choice Requires="x14">
            <control shapeId="1089" r:id="rId9" name="Check Box 65">
              <controlPr defaultSize="0" autoFill="0" autoLine="0" autoPict="0">
                <anchor moveWithCells="1">
                  <from>
                    <xdr:col>4</xdr:col>
                    <xdr:colOff>657225</xdr:colOff>
                    <xdr:row>39</xdr:row>
                    <xdr:rowOff>180975</xdr:rowOff>
                  </from>
                  <to>
                    <xdr:col>4</xdr:col>
                    <xdr:colOff>1438275</xdr:colOff>
                    <xdr:row>40</xdr:row>
                    <xdr:rowOff>28575</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1091" r:id="rId11" name="Check Box 67">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1094" r:id="rId14" name="Check Box 70">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1095" r:id="rId15" name="Check Box 71">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1096" r:id="rId16" name="Check Box 72">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1097" r:id="rId17" name="Check Box 73">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1098" r:id="rId18" name="Check Box 74">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1099" r:id="rId19" name="Check Box 75">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1100" r:id="rId20" name="Check Box 76">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1101" r:id="rId21" name="Check Box 77">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1102" r:id="rId22" name="Check Box 78">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1103" r:id="rId23" name="Check Box 79">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1104" r:id="rId24" name="Check Box 80">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5</xdr:col>
                    <xdr:colOff>657225</xdr:colOff>
                    <xdr:row>36</xdr:row>
                    <xdr:rowOff>28575</xdr:rowOff>
                  </from>
                  <to>
                    <xdr:col>5</xdr:col>
                    <xdr:colOff>1438275</xdr:colOff>
                    <xdr:row>36</xdr:row>
                    <xdr:rowOff>314325</xdr:rowOff>
                  </to>
                </anchor>
              </controlPr>
            </control>
          </mc:Choice>
        </mc:AlternateContent>
        <mc:AlternateContent xmlns:mc="http://schemas.openxmlformats.org/markup-compatibility/2006">
          <mc:Choice Requires="x14">
            <control shapeId="1106" r:id="rId26" name="Check Box 82">
              <controlPr defaultSize="0" autoFill="0" autoLine="0" autoPict="0">
                <anchor moveWithCells="1">
                  <from>
                    <xdr:col>5</xdr:col>
                    <xdr:colOff>657225</xdr:colOff>
                    <xdr:row>37</xdr:row>
                    <xdr:rowOff>180975</xdr:rowOff>
                  </from>
                  <to>
                    <xdr:col>5</xdr:col>
                    <xdr:colOff>1438275</xdr:colOff>
                    <xdr:row>38</xdr:row>
                    <xdr:rowOff>28575</xdr:rowOff>
                  </to>
                </anchor>
              </controlPr>
            </control>
          </mc:Choice>
        </mc:AlternateContent>
        <mc:AlternateContent xmlns:mc="http://schemas.openxmlformats.org/markup-compatibility/2006">
          <mc:Choice Requires="x14">
            <control shapeId="1107" r:id="rId27" name="Check Box 83">
              <controlPr defaultSize="0" autoFill="0" autoLine="0" autoPict="0">
                <anchor moveWithCells="1">
                  <from>
                    <xdr:col>5</xdr:col>
                    <xdr:colOff>657225</xdr:colOff>
                    <xdr:row>38</xdr:row>
                    <xdr:rowOff>180975</xdr:rowOff>
                  </from>
                  <to>
                    <xdr:col>5</xdr:col>
                    <xdr:colOff>1438275</xdr:colOff>
                    <xdr:row>39</xdr:row>
                    <xdr:rowOff>28575</xdr:rowOff>
                  </to>
                </anchor>
              </controlPr>
            </control>
          </mc:Choice>
        </mc:AlternateContent>
        <mc:AlternateContent xmlns:mc="http://schemas.openxmlformats.org/markup-compatibility/2006">
          <mc:Choice Requires="x14">
            <control shapeId="1108" r:id="rId28" name="Check Box 84">
              <controlPr defaultSize="0" autoFill="0" autoLine="0" autoPict="0">
                <anchor moveWithCells="1">
                  <from>
                    <xdr:col>5</xdr:col>
                    <xdr:colOff>657225</xdr:colOff>
                    <xdr:row>38</xdr:row>
                    <xdr:rowOff>180975</xdr:rowOff>
                  </from>
                  <to>
                    <xdr:col>5</xdr:col>
                    <xdr:colOff>1438275</xdr:colOff>
                    <xdr:row>39</xdr:row>
                    <xdr:rowOff>28575</xdr:rowOff>
                  </to>
                </anchor>
              </controlPr>
            </control>
          </mc:Choice>
        </mc:AlternateContent>
        <mc:AlternateContent xmlns:mc="http://schemas.openxmlformats.org/markup-compatibility/2006">
          <mc:Choice Requires="x14">
            <control shapeId="1109" r:id="rId29" name="Check Box 85">
              <controlPr defaultSize="0" autoFill="0" autoLine="0" autoPict="0">
                <anchor moveWithCells="1">
                  <from>
                    <xdr:col>5</xdr:col>
                    <xdr:colOff>657225</xdr:colOff>
                    <xdr:row>39</xdr:row>
                    <xdr:rowOff>180975</xdr:rowOff>
                  </from>
                  <to>
                    <xdr:col>5</xdr:col>
                    <xdr:colOff>1438275</xdr:colOff>
                    <xdr:row>40</xdr:row>
                    <xdr:rowOff>28575</xdr:rowOff>
                  </to>
                </anchor>
              </controlPr>
            </control>
          </mc:Choice>
        </mc:AlternateContent>
        <mc:AlternateContent xmlns:mc="http://schemas.openxmlformats.org/markup-compatibility/2006">
          <mc:Choice Requires="x14">
            <control shapeId="1110" r:id="rId30" name="Check Box 86">
              <controlPr defaultSize="0" autoFill="0" autoLine="0" autoPict="0">
                <anchor moveWithCells="1">
                  <from>
                    <xdr:col>5</xdr:col>
                    <xdr:colOff>657225</xdr:colOff>
                    <xdr:row>39</xdr:row>
                    <xdr:rowOff>180975</xdr:rowOff>
                  </from>
                  <to>
                    <xdr:col>5</xdr:col>
                    <xdr:colOff>1438275</xdr:colOff>
                    <xdr:row>40</xdr:row>
                    <xdr:rowOff>28575</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1112" r:id="rId32" name="Check Box 88">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1113" r:id="rId33" name="Check Box 89">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1114" r:id="rId34" name="Check Box 90">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1116" r:id="rId36" name="Check Box 92">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1117" r:id="rId37" name="Check Box 93">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1118" r:id="rId38" name="Check Box 94">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1119" r:id="rId39" name="Check Box 95">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1120" r:id="rId40" name="Check Box 96">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1121" r:id="rId41" name="Check Box 97">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1122" r:id="rId42" name="Check Box 98">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1123" r:id="rId43" name="Check Box 99">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1124" r:id="rId44" name="Check Box 100">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1125" r:id="rId45" name="Check Box 101">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1126" r:id="rId46" name="Check Box 102">
              <controlPr defaultSize="0" autoFill="0" autoLine="0" autoPict="0">
                <anchor moveWithCells="1">
                  <from>
                    <xdr:col>4</xdr:col>
                    <xdr:colOff>657225</xdr:colOff>
                    <xdr:row>56</xdr:row>
                    <xdr:rowOff>28575</xdr:rowOff>
                  </from>
                  <to>
                    <xdr:col>4</xdr:col>
                    <xdr:colOff>1438275</xdr:colOff>
                    <xdr:row>56</xdr:row>
                    <xdr:rowOff>342900</xdr:rowOff>
                  </to>
                </anchor>
              </controlPr>
            </control>
          </mc:Choice>
        </mc:AlternateContent>
        <mc:AlternateContent xmlns:mc="http://schemas.openxmlformats.org/markup-compatibility/2006">
          <mc:Choice Requires="x14">
            <control shapeId="1127" r:id="rId47" name="Check Box 103">
              <controlPr defaultSize="0" autoFill="0" autoLine="0" autoPict="0">
                <anchor moveWithCells="1">
                  <from>
                    <xdr:col>4</xdr:col>
                    <xdr:colOff>657225</xdr:colOff>
                    <xdr:row>57</xdr:row>
                    <xdr:rowOff>180975</xdr:rowOff>
                  </from>
                  <to>
                    <xdr:col>4</xdr:col>
                    <xdr:colOff>1438275</xdr:colOff>
                    <xdr:row>58</xdr:row>
                    <xdr:rowOff>28575</xdr:rowOff>
                  </to>
                </anchor>
              </controlPr>
            </control>
          </mc:Choice>
        </mc:AlternateContent>
        <mc:AlternateContent xmlns:mc="http://schemas.openxmlformats.org/markup-compatibility/2006">
          <mc:Choice Requires="x14">
            <control shapeId="1128" r:id="rId48" name="Check Box 104">
              <controlPr defaultSize="0" autoFill="0" autoLine="0" autoPict="0">
                <anchor moveWithCells="1">
                  <from>
                    <xdr:col>4</xdr:col>
                    <xdr:colOff>657225</xdr:colOff>
                    <xdr:row>58</xdr:row>
                    <xdr:rowOff>180975</xdr:rowOff>
                  </from>
                  <to>
                    <xdr:col>4</xdr:col>
                    <xdr:colOff>1438275</xdr:colOff>
                    <xdr:row>59</xdr:row>
                    <xdr:rowOff>28575</xdr:rowOff>
                  </to>
                </anchor>
              </controlPr>
            </control>
          </mc:Choice>
        </mc:AlternateContent>
        <mc:AlternateContent xmlns:mc="http://schemas.openxmlformats.org/markup-compatibility/2006">
          <mc:Choice Requires="x14">
            <control shapeId="1129" r:id="rId49" name="Check Box 105">
              <controlPr defaultSize="0" autoFill="0" autoLine="0" autoPict="0">
                <anchor moveWithCells="1">
                  <from>
                    <xdr:col>4</xdr:col>
                    <xdr:colOff>657225</xdr:colOff>
                    <xdr:row>58</xdr:row>
                    <xdr:rowOff>180975</xdr:rowOff>
                  </from>
                  <to>
                    <xdr:col>4</xdr:col>
                    <xdr:colOff>1438275</xdr:colOff>
                    <xdr:row>59</xdr:row>
                    <xdr:rowOff>28575</xdr:rowOff>
                  </to>
                </anchor>
              </controlPr>
            </control>
          </mc:Choice>
        </mc:AlternateContent>
        <mc:AlternateContent xmlns:mc="http://schemas.openxmlformats.org/markup-compatibility/2006">
          <mc:Choice Requires="x14">
            <control shapeId="1130" r:id="rId50" name="Check Box 106">
              <controlPr defaultSize="0" autoFill="0" autoLine="0" autoPict="0">
                <anchor moveWithCells="1">
                  <from>
                    <xdr:col>4</xdr:col>
                    <xdr:colOff>657225</xdr:colOff>
                    <xdr:row>59</xdr:row>
                    <xdr:rowOff>180975</xdr:rowOff>
                  </from>
                  <to>
                    <xdr:col>4</xdr:col>
                    <xdr:colOff>1438275</xdr:colOff>
                    <xdr:row>60</xdr:row>
                    <xdr:rowOff>28575</xdr:rowOff>
                  </to>
                </anchor>
              </controlPr>
            </control>
          </mc:Choice>
        </mc:AlternateContent>
        <mc:AlternateContent xmlns:mc="http://schemas.openxmlformats.org/markup-compatibility/2006">
          <mc:Choice Requires="x14">
            <control shapeId="1131" r:id="rId51" name="Check Box 107">
              <controlPr defaultSize="0" autoFill="0" autoLine="0" autoPict="0">
                <anchor moveWithCells="1">
                  <from>
                    <xdr:col>4</xdr:col>
                    <xdr:colOff>657225</xdr:colOff>
                    <xdr:row>59</xdr:row>
                    <xdr:rowOff>180975</xdr:rowOff>
                  </from>
                  <to>
                    <xdr:col>4</xdr:col>
                    <xdr:colOff>1438275</xdr:colOff>
                    <xdr:row>60</xdr:row>
                    <xdr:rowOff>28575</xdr:rowOff>
                  </to>
                </anchor>
              </controlPr>
            </control>
          </mc:Choice>
        </mc:AlternateContent>
        <mc:AlternateContent xmlns:mc="http://schemas.openxmlformats.org/markup-compatibility/2006">
          <mc:Choice Requires="x14">
            <control shapeId="1132" r:id="rId52" name="Check Box 108">
              <controlPr defaultSize="0" autoFill="0" autoLine="0" autoPict="0">
                <anchor moveWithCells="1">
                  <from>
                    <xdr:col>4</xdr:col>
                    <xdr:colOff>657225</xdr:colOff>
                    <xdr:row>60</xdr:row>
                    <xdr:rowOff>180975</xdr:rowOff>
                  </from>
                  <to>
                    <xdr:col>4</xdr:col>
                    <xdr:colOff>1438275</xdr:colOff>
                    <xdr:row>61</xdr:row>
                    <xdr:rowOff>28575</xdr:rowOff>
                  </to>
                </anchor>
              </controlPr>
            </control>
          </mc:Choice>
        </mc:AlternateContent>
        <mc:AlternateContent xmlns:mc="http://schemas.openxmlformats.org/markup-compatibility/2006">
          <mc:Choice Requires="x14">
            <control shapeId="1133" r:id="rId53" name="Check Box 109">
              <controlPr defaultSize="0" autoFill="0" autoLine="0" autoPict="0">
                <anchor moveWithCells="1">
                  <from>
                    <xdr:col>4</xdr:col>
                    <xdr:colOff>657225</xdr:colOff>
                    <xdr:row>60</xdr:row>
                    <xdr:rowOff>180975</xdr:rowOff>
                  </from>
                  <to>
                    <xdr:col>4</xdr:col>
                    <xdr:colOff>1438275</xdr:colOff>
                    <xdr:row>61</xdr:row>
                    <xdr:rowOff>28575</xdr:rowOff>
                  </to>
                </anchor>
              </controlPr>
            </control>
          </mc:Choice>
        </mc:AlternateContent>
        <mc:AlternateContent xmlns:mc="http://schemas.openxmlformats.org/markup-compatibility/2006">
          <mc:Choice Requires="x14">
            <control shapeId="1134" r:id="rId54" name="Check Box 110">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1135" r:id="rId55" name="Check Box 111">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1136" r:id="rId56" name="Check Box 112">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1137" r:id="rId57" name="Check Box 113">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1138" r:id="rId58" name="Check Box 114">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1139" r:id="rId59" name="Check Box 115">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1140" r:id="rId60" name="Check Box 116">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1141" r:id="rId61" name="Check Box 117">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1142" r:id="rId62" name="Check Box 118">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1143" r:id="rId63" name="Check Box 119">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1144" r:id="rId64" name="Check Box 120">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1145" r:id="rId65" name="Check Box 121">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1146" r:id="rId66" name="Check Box 122">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1147" r:id="rId67" name="Check Box 123">
              <controlPr defaultSize="0" autoFill="0" autoLine="0" autoPict="0">
                <anchor moveWithCells="1">
                  <from>
                    <xdr:col>5</xdr:col>
                    <xdr:colOff>657225</xdr:colOff>
                    <xdr:row>56</xdr:row>
                    <xdr:rowOff>28575</xdr:rowOff>
                  </from>
                  <to>
                    <xdr:col>5</xdr:col>
                    <xdr:colOff>1438275</xdr:colOff>
                    <xdr:row>57</xdr:row>
                    <xdr:rowOff>0</xdr:rowOff>
                  </to>
                </anchor>
              </controlPr>
            </control>
          </mc:Choice>
        </mc:AlternateContent>
        <mc:AlternateContent xmlns:mc="http://schemas.openxmlformats.org/markup-compatibility/2006">
          <mc:Choice Requires="x14">
            <control shapeId="1148" r:id="rId68" name="Check Box 124">
              <controlPr defaultSize="0" autoFill="0" autoLine="0" autoPict="0">
                <anchor moveWithCells="1">
                  <from>
                    <xdr:col>5</xdr:col>
                    <xdr:colOff>657225</xdr:colOff>
                    <xdr:row>57</xdr:row>
                    <xdr:rowOff>180975</xdr:rowOff>
                  </from>
                  <to>
                    <xdr:col>5</xdr:col>
                    <xdr:colOff>1438275</xdr:colOff>
                    <xdr:row>58</xdr:row>
                    <xdr:rowOff>28575</xdr:rowOff>
                  </to>
                </anchor>
              </controlPr>
            </control>
          </mc:Choice>
        </mc:AlternateContent>
        <mc:AlternateContent xmlns:mc="http://schemas.openxmlformats.org/markup-compatibility/2006">
          <mc:Choice Requires="x14">
            <control shapeId="1149" r:id="rId69" name="Check Box 125">
              <controlPr defaultSize="0" autoFill="0" autoLine="0" autoPict="0">
                <anchor moveWithCells="1">
                  <from>
                    <xdr:col>5</xdr:col>
                    <xdr:colOff>657225</xdr:colOff>
                    <xdr:row>58</xdr:row>
                    <xdr:rowOff>180975</xdr:rowOff>
                  </from>
                  <to>
                    <xdr:col>5</xdr:col>
                    <xdr:colOff>1438275</xdr:colOff>
                    <xdr:row>59</xdr:row>
                    <xdr:rowOff>28575</xdr:rowOff>
                  </to>
                </anchor>
              </controlPr>
            </control>
          </mc:Choice>
        </mc:AlternateContent>
        <mc:AlternateContent xmlns:mc="http://schemas.openxmlformats.org/markup-compatibility/2006">
          <mc:Choice Requires="x14">
            <control shapeId="1150" r:id="rId70" name="Check Box 126">
              <controlPr defaultSize="0" autoFill="0" autoLine="0" autoPict="0">
                <anchor moveWithCells="1">
                  <from>
                    <xdr:col>5</xdr:col>
                    <xdr:colOff>657225</xdr:colOff>
                    <xdr:row>58</xdr:row>
                    <xdr:rowOff>180975</xdr:rowOff>
                  </from>
                  <to>
                    <xdr:col>5</xdr:col>
                    <xdr:colOff>1438275</xdr:colOff>
                    <xdr:row>59</xdr:row>
                    <xdr:rowOff>28575</xdr:rowOff>
                  </to>
                </anchor>
              </controlPr>
            </control>
          </mc:Choice>
        </mc:AlternateContent>
        <mc:AlternateContent xmlns:mc="http://schemas.openxmlformats.org/markup-compatibility/2006">
          <mc:Choice Requires="x14">
            <control shapeId="1151" r:id="rId71" name="Check Box 127">
              <controlPr defaultSize="0" autoFill="0" autoLine="0" autoPict="0">
                <anchor moveWithCells="1">
                  <from>
                    <xdr:col>5</xdr:col>
                    <xdr:colOff>657225</xdr:colOff>
                    <xdr:row>59</xdr:row>
                    <xdr:rowOff>180975</xdr:rowOff>
                  </from>
                  <to>
                    <xdr:col>5</xdr:col>
                    <xdr:colOff>1438275</xdr:colOff>
                    <xdr:row>60</xdr:row>
                    <xdr:rowOff>28575</xdr:rowOff>
                  </to>
                </anchor>
              </controlPr>
            </control>
          </mc:Choice>
        </mc:AlternateContent>
        <mc:AlternateContent xmlns:mc="http://schemas.openxmlformats.org/markup-compatibility/2006">
          <mc:Choice Requires="x14">
            <control shapeId="1152" r:id="rId72" name="Check Box 128">
              <controlPr defaultSize="0" autoFill="0" autoLine="0" autoPict="0">
                <anchor moveWithCells="1">
                  <from>
                    <xdr:col>5</xdr:col>
                    <xdr:colOff>657225</xdr:colOff>
                    <xdr:row>59</xdr:row>
                    <xdr:rowOff>180975</xdr:rowOff>
                  </from>
                  <to>
                    <xdr:col>5</xdr:col>
                    <xdr:colOff>1438275</xdr:colOff>
                    <xdr:row>60</xdr:row>
                    <xdr:rowOff>28575</xdr:rowOff>
                  </to>
                </anchor>
              </controlPr>
            </control>
          </mc:Choice>
        </mc:AlternateContent>
        <mc:AlternateContent xmlns:mc="http://schemas.openxmlformats.org/markup-compatibility/2006">
          <mc:Choice Requires="x14">
            <control shapeId="1153" r:id="rId73" name="Check Box 129">
              <controlPr defaultSize="0" autoFill="0" autoLine="0" autoPict="0">
                <anchor moveWithCells="1">
                  <from>
                    <xdr:col>5</xdr:col>
                    <xdr:colOff>657225</xdr:colOff>
                    <xdr:row>60</xdr:row>
                    <xdr:rowOff>180975</xdr:rowOff>
                  </from>
                  <to>
                    <xdr:col>5</xdr:col>
                    <xdr:colOff>1438275</xdr:colOff>
                    <xdr:row>61</xdr:row>
                    <xdr:rowOff>28575</xdr:rowOff>
                  </to>
                </anchor>
              </controlPr>
            </control>
          </mc:Choice>
        </mc:AlternateContent>
        <mc:AlternateContent xmlns:mc="http://schemas.openxmlformats.org/markup-compatibility/2006">
          <mc:Choice Requires="x14">
            <control shapeId="1154" r:id="rId74" name="Check Box 130">
              <controlPr defaultSize="0" autoFill="0" autoLine="0" autoPict="0">
                <anchor moveWithCells="1">
                  <from>
                    <xdr:col>5</xdr:col>
                    <xdr:colOff>657225</xdr:colOff>
                    <xdr:row>60</xdr:row>
                    <xdr:rowOff>180975</xdr:rowOff>
                  </from>
                  <to>
                    <xdr:col>5</xdr:col>
                    <xdr:colOff>1438275</xdr:colOff>
                    <xdr:row>61</xdr:row>
                    <xdr:rowOff>28575</xdr:rowOff>
                  </to>
                </anchor>
              </controlPr>
            </control>
          </mc:Choice>
        </mc:AlternateContent>
        <mc:AlternateContent xmlns:mc="http://schemas.openxmlformats.org/markup-compatibility/2006">
          <mc:Choice Requires="x14">
            <control shapeId="1155" r:id="rId75" name="Check Box 131">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1156" r:id="rId76" name="Check Box 132">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1157" r:id="rId77" name="Check Box 133">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1158" r:id="rId78" name="Check Box 134">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1159" r:id="rId79" name="Check Box 135">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1160" r:id="rId80" name="Check Box 136">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1161" r:id="rId81" name="Check Box 137">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1162" r:id="rId82" name="Check Box 138">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1163" r:id="rId83" name="Check Box 139">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1164" r:id="rId84" name="Check Box 140">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1165" r:id="rId85" name="Check Box 141">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1166" r:id="rId86" name="Check Box 142">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1167" r:id="rId87" name="Check Box 143">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1168" r:id="rId88" name="Check Box 144">
              <controlPr defaultSize="0" autoFill="0" autoLine="0" autoPict="0">
                <anchor moveWithCells="1">
                  <from>
                    <xdr:col>4</xdr:col>
                    <xdr:colOff>657225</xdr:colOff>
                    <xdr:row>17</xdr:row>
                    <xdr:rowOff>28575</xdr:rowOff>
                  </from>
                  <to>
                    <xdr:col>4</xdr:col>
                    <xdr:colOff>1438275</xdr:colOff>
                    <xdr:row>17</xdr:row>
                    <xdr:rowOff>342900</xdr:rowOff>
                  </to>
                </anchor>
              </controlPr>
            </control>
          </mc:Choice>
        </mc:AlternateContent>
        <mc:AlternateContent xmlns:mc="http://schemas.openxmlformats.org/markup-compatibility/2006">
          <mc:Choice Requires="x14">
            <control shapeId="1169" r:id="rId89" name="Check Box 145">
              <controlPr defaultSize="0" autoFill="0" autoLine="0" autoPict="0">
                <anchor moveWithCells="1">
                  <from>
                    <xdr:col>4</xdr:col>
                    <xdr:colOff>657225</xdr:colOff>
                    <xdr:row>18</xdr:row>
                    <xdr:rowOff>180975</xdr:rowOff>
                  </from>
                  <to>
                    <xdr:col>4</xdr:col>
                    <xdr:colOff>1438275</xdr:colOff>
                    <xdr:row>19</xdr:row>
                    <xdr:rowOff>28575</xdr:rowOff>
                  </to>
                </anchor>
              </controlPr>
            </control>
          </mc:Choice>
        </mc:AlternateContent>
        <mc:AlternateContent xmlns:mc="http://schemas.openxmlformats.org/markup-compatibility/2006">
          <mc:Choice Requires="x14">
            <control shapeId="1170" r:id="rId90" name="Check Box 146">
              <controlPr defaultSize="0" autoFill="0" autoLine="0" autoPict="0">
                <anchor moveWithCells="1">
                  <from>
                    <xdr:col>4</xdr:col>
                    <xdr:colOff>657225</xdr:colOff>
                    <xdr:row>19</xdr:row>
                    <xdr:rowOff>180975</xdr:rowOff>
                  </from>
                  <to>
                    <xdr:col>4</xdr:col>
                    <xdr:colOff>1438275</xdr:colOff>
                    <xdr:row>20</xdr:row>
                    <xdr:rowOff>28575</xdr:rowOff>
                  </to>
                </anchor>
              </controlPr>
            </control>
          </mc:Choice>
        </mc:AlternateContent>
        <mc:AlternateContent xmlns:mc="http://schemas.openxmlformats.org/markup-compatibility/2006">
          <mc:Choice Requires="x14">
            <control shapeId="1171" r:id="rId91" name="Check Box 147">
              <controlPr defaultSize="0" autoFill="0" autoLine="0" autoPict="0">
                <anchor moveWithCells="1">
                  <from>
                    <xdr:col>4</xdr:col>
                    <xdr:colOff>657225</xdr:colOff>
                    <xdr:row>19</xdr:row>
                    <xdr:rowOff>180975</xdr:rowOff>
                  </from>
                  <to>
                    <xdr:col>4</xdr:col>
                    <xdr:colOff>1438275</xdr:colOff>
                    <xdr:row>20</xdr:row>
                    <xdr:rowOff>28575</xdr:rowOff>
                  </to>
                </anchor>
              </controlPr>
            </control>
          </mc:Choice>
        </mc:AlternateContent>
        <mc:AlternateContent xmlns:mc="http://schemas.openxmlformats.org/markup-compatibility/2006">
          <mc:Choice Requires="x14">
            <control shapeId="1172" r:id="rId92" name="Check Box 148">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1173" r:id="rId93" name="Check Box 149">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1174" r:id="rId94" name="Check Box 150">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1175" r:id="rId95" name="Check Box 151">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1176" r:id="rId96" name="Check Box 152">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1177" r:id="rId97" name="Check Box 153">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1178" r:id="rId98" name="Check Box 154">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1179" r:id="rId99" name="Check Box 155">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1180" r:id="rId100" name="Check Box 156">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1181" r:id="rId101" name="Check Box 157">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1182" r:id="rId102" name="Check Box 158">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1183" r:id="rId103" name="Check Box 159">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1184" r:id="rId104" name="Check Box 160">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1185" r:id="rId105" name="Check Box 161">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1186" r:id="rId106" name="Check Box 162">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1187" r:id="rId107" name="Check Box 163">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1188" r:id="rId108" name="Check Box 164">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1189" r:id="rId109" name="Check Box 165">
              <controlPr defaultSize="0" autoFill="0" autoLine="0" autoPict="0">
                <anchor moveWithCells="1">
                  <from>
                    <xdr:col>5</xdr:col>
                    <xdr:colOff>657225</xdr:colOff>
                    <xdr:row>17</xdr:row>
                    <xdr:rowOff>28575</xdr:rowOff>
                  </from>
                  <to>
                    <xdr:col>5</xdr:col>
                    <xdr:colOff>1438275</xdr:colOff>
                    <xdr:row>18</xdr:row>
                    <xdr:rowOff>0</xdr:rowOff>
                  </to>
                </anchor>
              </controlPr>
            </control>
          </mc:Choice>
        </mc:AlternateContent>
        <mc:AlternateContent xmlns:mc="http://schemas.openxmlformats.org/markup-compatibility/2006">
          <mc:Choice Requires="x14">
            <control shapeId="1190" r:id="rId110" name="Check Box 166">
              <controlPr defaultSize="0" autoFill="0" autoLine="0" autoPict="0">
                <anchor moveWithCells="1">
                  <from>
                    <xdr:col>5</xdr:col>
                    <xdr:colOff>657225</xdr:colOff>
                    <xdr:row>18</xdr:row>
                    <xdr:rowOff>180975</xdr:rowOff>
                  </from>
                  <to>
                    <xdr:col>5</xdr:col>
                    <xdr:colOff>1438275</xdr:colOff>
                    <xdr:row>19</xdr:row>
                    <xdr:rowOff>28575</xdr:rowOff>
                  </to>
                </anchor>
              </controlPr>
            </control>
          </mc:Choice>
        </mc:AlternateContent>
        <mc:AlternateContent xmlns:mc="http://schemas.openxmlformats.org/markup-compatibility/2006">
          <mc:Choice Requires="x14">
            <control shapeId="1191" r:id="rId111" name="Check Box 167">
              <controlPr defaultSize="0" autoFill="0" autoLine="0" autoPict="0">
                <anchor moveWithCells="1">
                  <from>
                    <xdr:col>5</xdr:col>
                    <xdr:colOff>657225</xdr:colOff>
                    <xdr:row>19</xdr:row>
                    <xdr:rowOff>180975</xdr:rowOff>
                  </from>
                  <to>
                    <xdr:col>5</xdr:col>
                    <xdr:colOff>1438275</xdr:colOff>
                    <xdr:row>20</xdr:row>
                    <xdr:rowOff>28575</xdr:rowOff>
                  </to>
                </anchor>
              </controlPr>
            </control>
          </mc:Choice>
        </mc:AlternateContent>
        <mc:AlternateContent xmlns:mc="http://schemas.openxmlformats.org/markup-compatibility/2006">
          <mc:Choice Requires="x14">
            <control shapeId="1192" r:id="rId112" name="Check Box 168">
              <controlPr defaultSize="0" autoFill="0" autoLine="0" autoPict="0">
                <anchor moveWithCells="1">
                  <from>
                    <xdr:col>5</xdr:col>
                    <xdr:colOff>657225</xdr:colOff>
                    <xdr:row>19</xdr:row>
                    <xdr:rowOff>180975</xdr:rowOff>
                  </from>
                  <to>
                    <xdr:col>5</xdr:col>
                    <xdr:colOff>1438275</xdr:colOff>
                    <xdr:row>20</xdr:row>
                    <xdr:rowOff>28575</xdr:rowOff>
                  </to>
                </anchor>
              </controlPr>
            </control>
          </mc:Choice>
        </mc:AlternateContent>
        <mc:AlternateContent xmlns:mc="http://schemas.openxmlformats.org/markup-compatibility/2006">
          <mc:Choice Requires="x14">
            <control shapeId="1193" r:id="rId113" name="Check Box 169">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1194" r:id="rId114" name="Check Box 170">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1195" r:id="rId115" name="Check Box 171">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1196" r:id="rId116" name="Check Box 172">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1197" r:id="rId117" name="Check Box 173">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1198" r:id="rId118" name="Check Box 174">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1199" r:id="rId119" name="Check Box 175">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1200" r:id="rId120" name="Check Box 176">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1201" r:id="rId121" name="Check Box 177">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1202" r:id="rId122" name="Check Box 178">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1203" r:id="rId123" name="Check Box 179">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1204" r:id="rId124" name="Check Box 180">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1205" r:id="rId125" name="Check Box 181">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1206" r:id="rId126" name="Check Box 182">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1207" r:id="rId127" name="Check Box 183">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1208" r:id="rId128" name="Check Box 184">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1209" r:id="rId129" name="Check Box 185">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controls>
    </mc:Choice>
  </mc:AlternateContent>
  <tableParts count="3">
    <tablePart r:id="rId130"/>
    <tablePart r:id="rId131"/>
    <tablePart r:id="rId13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pageSetUpPr autoPageBreaks="0" fitToPage="1"/>
  </sheetPr>
  <dimension ref="A1:T69"/>
  <sheetViews>
    <sheetView showGridLines="0" topLeftCell="A4" zoomScale="98" zoomScaleNormal="98" workbookViewId="0">
      <selection activeCell="B11" sqref="B11:T12"/>
    </sheetView>
  </sheetViews>
  <sheetFormatPr defaultColWidth="8.77734375" defaultRowHeight="30" customHeight="1" x14ac:dyDescent="0.3"/>
  <cols>
    <col min="1" max="1" width="2.109375" customWidth="1"/>
    <col min="2" max="2" width="36.44140625" customWidth="1"/>
    <col min="3" max="3" width="85" customWidth="1"/>
    <col min="4" max="4" width="26.44140625" customWidth="1"/>
    <col min="5" max="5" width="17.44140625" customWidth="1"/>
    <col min="6" max="6" width="21.77734375" customWidth="1"/>
    <col min="7" max="9" width="12.6640625" customWidth="1"/>
    <col min="10" max="10" width="14" bestFit="1" customWidth="1"/>
    <col min="11" max="11" width="23.109375" customWidth="1"/>
    <col min="12" max="12" width="8.33203125" bestFit="1" customWidth="1"/>
    <col min="13" max="13" width="2.77734375" customWidth="1"/>
  </cols>
  <sheetData>
    <row r="1" spans="1:20" ht="84.95" customHeight="1" x14ac:dyDescent="0.3"/>
    <row r="2" spans="1:20" ht="53.1" customHeight="1" x14ac:dyDescent="0.3">
      <c r="B2" s="3"/>
      <c r="D2" s="4"/>
      <c r="E2" s="4"/>
      <c r="F2" s="4"/>
      <c r="G2" s="4"/>
      <c r="H2" s="4"/>
      <c r="I2" s="4"/>
      <c r="J2" s="4"/>
      <c r="K2" s="4"/>
      <c r="L2" s="5"/>
    </row>
    <row r="3" spans="1:20" ht="53.1" customHeight="1" x14ac:dyDescent="0.3">
      <c r="B3" s="73" t="s">
        <v>24</v>
      </c>
      <c r="C3" s="73"/>
      <c r="D3" s="73"/>
      <c r="E3" s="73"/>
      <c r="F3" s="73"/>
      <c r="G3" s="73"/>
      <c r="H3" s="4"/>
      <c r="I3" s="4"/>
      <c r="J3" s="4"/>
      <c r="K3" s="4"/>
      <c r="L3" s="5"/>
    </row>
    <row r="4" spans="1:20" ht="12" customHeight="1" x14ac:dyDescent="0.3">
      <c r="B4" s="3"/>
      <c r="C4" s="4"/>
      <c r="D4" s="4"/>
      <c r="E4" s="4"/>
      <c r="F4" s="4"/>
      <c r="G4" s="4"/>
      <c r="H4" s="4"/>
      <c r="I4" s="4"/>
      <c r="J4" s="4"/>
      <c r="K4" s="4"/>
      <c r="L4" s="5"/>
    </row>
    <row r="5" spans="1:20" s="8" customFormat="1" ht="30" customHeight="1" x14ac:dyDescent="0.3">
      <c r="A5"/>
      <c r="B5" s="11" t="s">
        <v>1</v>
      </c>
      <c r="C5" s="24"/>
      <c r="D5" s="25"/>
      <c r="E5" s="21"/>
      <c r="F5" s="22"/>
      <c r="G5" s="22"/>
      <c r="H5" s="9"/>
      <c r="I5" s="7"/>
      <c r="J5" s="10"/>
      <c r="K5" s="7"/>
      <c r="L5" s="10"/>
      <c r="M5"/>
      <c r="N5"/>
      <c r="O5"/>
      <c r="P5"/>
      <c r="Q5"/>
      <c r="R5"/>
      <c r="S5"/>
    </row>
    <row r="6" spans="1:20" ht="41.1" customHeight="1" x14ac:dyDescent="0.3">
      <c r="B6" s="2" t="s">
        <v>2</v>
      </c>
      <c r="C6" s="28"/>
      <c r="D6" s="26"/>
      <c r="E6" s="23"/>
      <c r="F6" s="23"/>
      <c r="G6" s="23"/>
    </row>
    <row r="7" spans="1:20" s="8" customFormat="1" ht="30" customHeight="1" x14ac:dyDescent="0.3">
      <c r="A7"/>
      <c r="B7" s="2" t="s">
        <v>3</v>
      </c>
      <c r="C7" s="29"/>
      <c r="F7" s="7"/>
      <c r="G7" s="74"/>
      <c r="H7" s="74"/>
      <c r="J7" s="7"/>
      <c r="K7" s="74"/>
      <c r="L7" s="74"/>
      <c r="M7"/>
      <c r="N7"/>
      <c r="O7"/>
      <c r="P7"/>
      <c r="Q7"/>
      <c r="R7"/>
      <c r="S7"/>
    </row>
    <row r="8" spans="1:20" s="8" customFormat="1" ht="62.1" customHeight="1" x14ac:dyDescent="0.35">
      <c r="A8"/>
      <c r="B8" s="13" t="s">
        <v>4</v>
      </c>
      <c r="C8" s="30">
        <f>SUM(D30,D49,D69)</f>
        <v>0</v>
      </c>
      <c r="D8" s="27"/>
      <c r="F8" s="7"/>
      <c r="G8" s="75"/>
      <c r="H8" s="75"/>
      <c r="J8" s="12"/>
      <c r="K8" s="74"/>
      <c r="L8" s="74"/>
      <c r="M8"/>
      <c r="N8"/>
      <c r="O8"/>
      <c r="P8"/>
      <c r="Q8"/>
      <c r="R8"/>
      <c r="S8"/>
    </row>
    <row r="9" spans="1:20" s="8" customFormat="1" ht="24.95" customHeight="1" x14ac:dyDescent="0.3">
      <c r="A9"/>
      <c r="B9" s="13"/>
      <c r="C9" s="27"/>
      <c r="D9" s="27"/>
      <c r="F9" s="7"/>
      <c r="G9" s="22"/>
      <c r="H9" s="22"/>
      <c r="J9" s="12"/>
      <c r="K9" s="22"/>
      <c r="L9" s="22"/>
      <c r="M9"/>
      <c r="N9"/>
      <c r="O9"/>
      <c r="P9"/>
      <c r="Q9"/>
      <c r="R9"/>
      <c r="S9"/>
    </row>
    <row r="10" spans="1:20" ht="53.1" customHeight="1" x14ac:dyDescent="0.3">
      <c r="B10" s="73" t="s">
        <v>25</v>
      </c>
      <c r="C10" s="73"/>
      <c r="D10" s="73"/>
      <c r="E10" s="73"/>
      <c r="F10" s="73"/>
      <c r="G10" s="73"/>
      <c r="H10" s="4"/>
      <c r="I10" s="4"/>
      <c r="J10" s="4"/>
      <c r="K10" s="4"/>
      <c r="L10" s="5"/>
    </row>
    <row r="11" spans="1:20" ht="26.1" customHeight="1" x14ac:dyDescent="0.3">
      <c r="B11" s="76" t="s">
        <v>29</v>
      </c>
      <c r="C11" s="76"/>
      <c r="D11" s="76"/>
      <c r="E11" s="76"/>
      <c r="F11" s="76"/>
      <c r="G11" s="76"/>
      <c r="H11" s="76"/>
      <c r="I11" s="76"/>
      <c r="J11" s="76"/>
      <c r="K11" s="76"/>
      <c r="L11" s="76"/>
      <c r="M11" s="76"/>
      <c r="N11" s="76"/>
      <c r="O11" s="76"/>
      <c r="P11" s="76"/>
      <c r="Q11" s="76"/>
      <c r="R11" s="76"/>
      <c r="S11" s="76"/>
      <c r="T11" s="76"/>
    </row>
    <row r="12" spans="1:20" ht="26.1" customHeight="1" x14ac:dyDescent="0.3">
      <c r="B12" s="72" t="s">
        <v>30</v>
      </c>
      <c r="C12" s="72"/>
      <c r="D12" s="72"/>
      <c r="E12" s="72"/>
      <c r="F12" s="34"/>
      <c r="G12" s="34"/>
      <c r="H12" s="34"/>
      <c r="I12" s="34"/>
      <c r="J12" s="34"/>
      <c r="K12" s="34"/>
      <c r="L12" s="34"/>
      <c r="M12" s="34"/>
      <c r="N12" s="34"/>
      <c r="O12" s="34"/>
      <c r="P12" s="34"/>
      <c r="Q12" s="34"/>
      <c r="R12" s="34"/>
      <c r="S12" s="34"/>
      <c r="T12" s="34"/>
    </row>
    <row r="13" spans="1:20" ht="32.25" customHeight="1" x14ac:dyDescent="0.3">
      <c r="B13" s="13" t="s">
        <v>21</v>
      </c>
      <c r="C13" s="31"/>
    </row>
    <row r="14" spans="1:20" ht="30" customHeight="1" x14ac:dyDescent="0.3">
      <c r="B14" s="13" t="s">
        <v>20</v>
      </c>
      <c r="C14" s="29"/>
    </row>
    <row r="15" spans="1:20" ht="30" customHeight="1" x14ac:dyDescent="0.3">
      <c r="B15" s="13" t="s">
        <v>26</v>
      </c>
      <c r="C15" s="29"/>
    </row>
    <row r="17" spans="2:6" ht="30" customHeight="1" x14ac:dyDescent="0.3">
      <c r="B17" s="6" t="s">
        <v>5</v>
      </c>
      <c r="C17" s="6" t="s">
        <v>6</v>
      </c>
      <c r="D17" s="6" t="s">
        <v>7</v>
      </c>
      <c r="E17" s="33" t="s">
        <v>27</v>
      </c>
      <c r="F17" s="33" t="s">
        <v>28</v>
      </c>
    </row>
    <row r="18" spans="2:6" ht="30" customHeight="1" x14ac:dyDescent="0.3">
      <c r="B18" s="14" t="s">
        <v>8</v>
      </c>
      <c r="C18" s="1"/>
      <c r="D18" s="1"/>
      <c r="E18" s="8"/>
      <c r="F18" s="8"/>
    </row>
    <row r="19" spans="2:6" ht="30" customHeight="1" x14ac:dyDescent="0.3">
      <c r="B19" s="14" t="s">
        <v>9</v>
      </c>
      <c r="C19" s="1"/>
      <c r="D19" s="1"/>
      <c r="E19" s="8"/>
      <c r="F19" s="8"/>
    </row>
    <row r="20" spans="2:6" ht="30" customHeight="1" x14ac:dyDescent="0.3">
      <c r="B20" s="14" t="s">
        <v>10</v>
      </c>
      <c r="C20" s="1"/>
      <c r="D20" s="1"/>
      <c r="E20" s="8"/>
      <c r="F20" s="8"/>
    </row>
    <row r="21" spans="2:6" ht="30" customHeight="1" x14ac:dyDescent="0.3">
      <c r="B21" s="14" t="s">
        <v>11</v>
      </c>
      <c r="C21" s="1"/>
      <c r="D21" s="1"/>
      <c r="E21" s="8"/>
      <c r="F21" s="8"/>
    </row>
    <row r="22" spans="2:6" ht="30" customHeight="1" x14ac:dyDescent="0.3">
      <c r="B22" s="14" t="s">
        <v>12</v>
      </c>
      <c r="C22" s="1"/>
      <c r="D22" s="1"/>
      <c r="E22" s="8"/>
      <c r="F22" s="8"/>
    </row>
    <row r="23" spans="2:6" ht="30" customHeight="1" x14ac:dyDescent="0.3">
      <c r="B23" s="14" t="s">
        <v>13</v>
      </c>
      <c r="C23" s="1"/>
      <c r="D23" s="1"/>
      <c r="E23" s="8"/>
      <c r="F23" s="8"/>
    </row>
    <row r="24" spans="2:6" ht="30" customHeight="1" x14ac:dyDescent="0.3">
      <c r="B24" s="14" t="s">
        <v>14</v>
      </c>
      <c r="C24" s="1"/>
      <c r="D24" s="1"/>
      <c r="E24" s="8"/>
      <c r="F24" s="8"/>
    </row>
    <row r="25" spans="2:6" ht="30" customHeight="1" x14ac:dyDescent="0.3">
      <c r="B25" s="14" t="s">
        <v>15</v>
      </c>
      <c r="C25" s="1"/>
      <c r="D25" s="1"/>
      <c r="E25" s="8"/>
      <c r="F25" s="8"/>
    </row>
    <row r="26" spans="2:6" ht="30" customHeight="1" x14ac:dyDescent="0.3">
      <c r="B26" s="14" t="s">
        <v>16</v>
      </c>
      <c r="C26" s="1"/>
      <c r="D26" s="1"/>
      <c r="E26" s="8"/>
      <c r="F26" s="8"/>
    </row>
    <row r="27" spans="2:6" ht="30" customHeight="1" x14ac:dyDescent="0.3">
      <c r="B27" s="14" t="s">
        <v>17</v>
      </c>
      <c r="C27" s="1"/>
      <c r="D27" s="1"/>
      <c r="E27" s="8"/>
      <c r="F27" s="8"/>
    </row>
    <row r="28" spans="2:6" ht="30" customHeight="1" x14ac:dyDescent="0.3">
      <c r="B28" s="14" t="s">
        <v>18</v>
      </c>
      <c r="C28" s="1"/>
      <c r="D28" s="1"/>
      <c r="E28" s="8"/>
      <c r="F28" s="8"/>
    </row>
    <row r="29" spans="2:6" ht="30" customHeight="1" x14ac:dyDescent="0.3">
      <c r="B29" s="14" t="s">
        <v>19</v>
      </c>
      <c r="C29" s="15"/>
      <c r="D29" s="15"/>
      <c r="E29" s="8"/>
      <c r="F29" s="8"/>
    </row>
    <row r="30" spans="2:6" ht="30" customHeight="1" thickBot="1" x14ac:dyDescent="0.35">
      <c r="B30" s="17" t="s">
        <v>0</v>
      </c>
      <c r="C30" s="16"/>
      <c r="D30" s="18">
        <f>SUM(ExpenseData3611122427[Quantity (Pounds Per Month)])</f>
        <v>0</v>
      </c>
    </row>
    <row r="32" spans="2:6" ht="30" customHeight="1" x14ac:dyDescent="0.3">
      <c r="B32" s="13" t="s">
        <v>22</v>
      </c>
      <c r="C32" s="31"/>
    </row>
    <row r="33" spans="2:6" ht="30" customHeight="1" x14ac:dyDescent="0.3">
      <c r="B33" s="13" t="s">
        <v>20</v>
      </c>
      <c r="C33" s="29"/>
    </row>
    <row r="34" spans="2:6" ht="30" customHeight="1" x14ac:dyDescent="0.3">
      <c r="B34" s="13" t="s">
        <v>26</v>
      </c>
      <c r="C34" s="29"/>
    </row>
    <row r="36" spans="2:6" ht="30" customHeight="1" x14ac:dyDescent="0.3">
      <c r="B36" s="6" t="s">
        <v>5</v>
      </c>
      <c r="C36" s="6" t="s">
        <v>6</v>
      </c>
      <c r="D36" s="6" t="s">
        <v>7</v>
      </c>
      <c r="E36" s="33" t="s">
        <v>27</v>
      </c>
      <c r="F36" s="33" t="s">
        <v>28</v>
      </c>
    </row>
    <row r="37" spans="2:6" ht="25.5" customHeight="1" x14ac:dyDescent="0.3">
      <c r="B37" s="14" t="s">
        <v>8</v>
      </c>
      <c r="C37" s="1"/>
      <c r="D37" s="1"/>
      <c r="E37" s="8"/>
      <c r="F37" s="8"/>
    </row>
    <row r="38" spans="2:6" ht="29.25" customHeight="1" x14ac:dyDescent="0.3">
      <c r="B38" s="14" t="s">
        <v>9</v>
      </c>
      <c r="C38" s="1"/>
      <c r="D38" s="1"/>
      <c r="E38" s="8"/>
      <c r="F38" s="8"/>
    </row>
    <row r="39" spans="2:6" ht="29.25" customHeight="1" x14ac:dyDescent="0.3">
      <c r="B39" s="14" t="s">
        <v>10</v>
      </c>
      <c r="C39" s="1"/>
      <c r="D39" s="1"/>
      <c r="E39" s="8"/>
      <c r="F39" s="8"/>
    </row>
    <row r="40" spans="2:6" ht="30" customHeight="1" x14ac:dyDescent="0.3">
      <c r="B40" s="14" t="s">
        <v>11</v>
      </c>
      <c r="C40" s="1"/>
      <c r="D40" s="1"/>
      <c r="E40" s="8"/>
      <c r="F40" s="8"/>
    </row>
    <row r="41" spans="2:6" ht="30" customHeight="1" x14ac:dyDescent="0.3">
      <c r="B41" s="14" t="s">
        <v>12</v>
      </c>
      <c r="C41" s="1"/>
      <c r="D41" s="1"/>
      <c r="E41" s="8"/>
      <c r="F41" s="8"/>
    </row>
    <row r="42" spans="2:6" ht="30" customHeight="1" x14ac:dyDescent="0.3">
      <c r="B42" s="14" t="s">
        <v>13</v>
      </c>
      <c r="C42" s="1"/>
      <c r="D42" s="1"/>
      <c r="E42" s="8"/>
      <c r="F42" s="8"/>
    </row>
    <row r="43" spans="2:6" ht="30" customHeight="1" x14ac:dyDescent="0.3">
      <c r="B43" s="14" t="s">
        <v>14</v>
      </c>
      <c r="C43" s="1"/>
      <c r="D43" s="1"/>
      <c r="E43" s="8"/>
      <c r="F43" s="8"/>
    </row>
    <row r="44" spans="2:6" ht="30" customHeight="1" x14ac:dyDescent="0.3">
      <c r="B44" s="14" t="s">
        <v>15</v>
      </c>
      <c r="C44" s="1"/>
      <c r="D44" s="1"/>
      <c r="E44" s="8"/>
      <c r="F44" s="8"/>
    </row>
    <row r="45" spans="2:6" ht="30" customHeight="1" x14ac:dyDescent="0.3">
      <c r="B45" s="14" t="s">
        <v>16</v>
      </c>
      <c r="C45" s="1"/>
      <c r="D45" s="1"/>
      <c r="E45" s="8"/>
      <c r="F45" s="8"/>
    </row>
    <row r="46" spans="2:6" ht="30" customHeight="1" x14ac:dyDescent="0.3">
      <c r="B46" s="14" t="s">
        <v>17</v>
      </c>
      <c r="C46" s="1"/>
      <c r="D46" s="1"/>
      <c r="E46" s="8"/>
      <c r="F46" s="8"/>
    </row>
    <row r="47" spans="2:6" ht="30" customHeight="1" x14ac:dyDescent="0.3">
      <c r="B47" s="14" t="s">
        <v>18</v>
      </c>
      <c r="C47" s="1"/>
      <c r="D47" s="1"/>
      <c r="E47" s="8"/>
      <c r="F47" s="8"/>
    </row>
    <row r="48" spans="2:6" ht="30" customHeight="1" x14ac:dyDescent="0.3">
      <c r="B48" s="14" t="s">
        <v>19</v>
      </c>
      <c r="C48" s="15"/>
      <c r="D48" s="15"/>
      <c r="E48" s="8"/>
      <c r="F48" s="8"/>
    </row>
    <row r="49" spans="2:6" ht="30" customHeight="1" thickBot="1" x14ac:dyDescent="0.35">
      <c r="B49" s="17" t="s">
        <v>0</v>
      </c>
      <c r="C49" s="16"/>
      <c r="D49" s="18">
        <f>SUM(ExpenseData362225[Quantity (Pounds Per Month)])</f>
        <v>0</v>
      </c>
    </row>
    <row r="52" spans="2:6" ht="30" customHeight="1" x14ac:dyDescent="0.3">
      <c r="B52" s="13" t="s">
        <v>23</v>
      </c>
      <c r="C52" s="19"/>
    </row>
    <row r="53" spans="2:6" ht="30" customHeight="1" x14ac:dyDescent="0.3">
      <c r="B53" s="13" t="s">
        <v>20</v>
      </c>
      <c r="C53" s="20"/>
    </row>
    <row r="54" spans="2:6" ht="30" customHeight="1" x14ac:dyDescent="0.3">
      <c r="B54" s="13" t="s">
        <v>26</v>
      </c>
      <c r="C54" s="29"/>
    </row>
    <row r="56" spans="2:6" ht="30" customHeight="1" x14ac:dyDescent="0.3">
      <c r="B56" s="6" t="s">
        <v>5</v>
      </c>
      <c r="C56" s="6" t="s">
        <v>6</v>
      </c>
      <c r="D56" s="6" t="s">
        <v>7</v>
      </c>
      <c r="E56" s="33" t="s">
        <v>27</v>
      </c>
      <c r="F56" s="33" t="s">
        <v>28</v>
      </c>
    </row>
    <row r="57" spans="2:6" ht="30" customHeight="1" x14ac:dyDescent="0.3">
      <c r="B57" s="14" t="s">
        <v>8</v>
      </c>
      <c r="C57" s="1"/>
      <c r="D57" s="1"/>
      <c r="E57" s="8"/>
      <c r="F57" s="8"/>
    </row>
    <row r="58" spans="2:6" ht="30" customHeight="1" x14ac:dyDescent="0.3">
      <c r="B58" s="14" t="s">
        <v>9</v>
      </c>
      <c r="C58" s="1"/>
      <c r="D58" s="1"/>
      <c r="E58" s="8"/>
      <c r="F58" s="8"/>
    </row>
    <row r="59" spans="2:6" ht="30" customHeight="1" x14ac:dyDescent="0.3">
      <c r="B59" s="14" t="s">
        <v>10</v>
      </c>
      <c r="C59" s="1"/>
      <c r="D59" s="1"/>
      <c r="E59" s="8"/>
      <c r="F59" s="8"/>
    </row>
    <row r="60" spans="2:6" ht="30" customHeight="1" x14ac:dyDescent="0.3">
      <c r="B60" s="14" t="s">
        <v>11</v>
      </c>
      <c r="C60" s="1"/>
      <c r="D60" s="1"/>
      <c r="E60" s="8"/>
      <c r="F60" s="8"/>
    </row>
    <row r="61" spans="2:6" ht="30" customHeight="1" x14ac:dyDescent="0.3">
      <c r="B61" s="14" t="s">
        <v>12</v>
      </c>
      <c r="C61" s="1"/>
      <c r="D61" s="1"/>
      <c r="E61" s="8"/>
      <c r="F61" s="8"/>
    </row>
    <row r="62" spans="2:6" ht="30" customHeight="1" x14ac:dyDescent="0.3">
      <c r="B62" s="14" t="s">
        <v>13</v>
      </c>
      <c r="C62" s="1"/>
      <c r="D62" s="1"/>
      <c r="E62" s="8"/>
      <c r="F62" s="8"/>
    </row>
    <row r="63" spans="2:6" ht="30" customHeight="1" x14ac:dyDescent="0.3">
      <c r="B63" s="14" t="s">
        <v>14</v>
      </c>
      <c r="C63" s="1"/>
      <c r="D63" s="1"/>
      <c r="E63" s="8"/>
      <c r="F63" s="8"/>
    </row>
    <row r="64" spans="2:6" ht="30" customHeight="1" x14ac:dyDescent="0.3">
      <c r="B64" s="14" t="s">
        <v>15</v>
      </c>
      <c r="C64" s="1"/>
      <c r="D64" s="1"/>
      <c r="E64" s="8"/>
      <c r="F64" s="8"/>
    </row>
    <row r="65" spans="2:6" ht="30" customHeight="1" x14ac:dyDescent="0.3">
      <c r="B65" s="14" t="s">
        <v>16</v>
      </c>
      <c r="C65" s="1"/>
      <c r="D65" s="1"/>
      <c r="E65" s="8"/>
      <c r="F65" s="8"/>
    </row>
    <row r="66" spans="2:6" ht="30" customHeight="1" x14ac:dyDescent="0.3">
      <c r="B66" s="14" t="s">
        <v>17</v>
      </c>
      <c r="C66" s="1"/>
      <c r="D66" s="1"/>
      <c r="E66" s="8"/>
      <c r="F66" s="8"/>
    </row>
    <row r="67" spans="2:6" ht="30" customHeight="1" x14ac:dyDescent="0.3">
      <c r="B67" s="14" t="s">
        <v>18</v>
      </c>
      <c r="C67" s="1"/>
      <c r="D67" s="1"/>
      <c r="E67" s="8"/>
      <c r="F67" s="8"/>
    </row>
    <row r="68" spans="2:6" ht="30" customHeight="1" x14ac:dyDescent="0.3">
      <c r="B68" s="14" t="s">
        <v>19</v>
      </c>
      <c r="C68" s="15"/>
      <c r="D68" s="15"/>
      <c r="E68" s="8"/>
      <c r="F68" s="8"/>
    </row>
    <row r="69" spans="2:6" ht="30" customHeight="1" thickBot="1" x14ac:dyDescent="0.35">
      <c r="B69" s="17" t="s">
        <v>0</v>
      </c>
      <c r="C69" s="16"/>
      <c r="D69" s="18">
        <f>SUM(ExpenseData36112326[Quantity (Pounds Per Month)])</f>
        <v>0</v>
      </c>
    </row>
  </sheetData>
  <mergeCells count="8">
    <mergeCell ref="B11:T11"/>
    <mergeCell ref="B12:E12"/>
    <mergeCell ref="B3:G3"/>
    <mergeCell ref="G7:H7"/>
    <mergeCell ref="K7:L7"/>
    <mergeCell ref="G8:H8"/>
    <mergeCell ref="K8:L8"/>
    <mergeCell ref="B10:G10"/>
  </mergeCells>
  <dataValidations count="28">
    <dataValidation allowBlank="1" showErrorMessage="1" prompt="The report is for the office use only" sqref="L2:L3 L10"/>
    <dataValidation allowBlank="1" showInputMessage="1" showErrorMessage="1" prompt="Expense Report title is in this cell" sqref="B2:B3 B10"/>
    <dataValidation allowBlank="1" showInputMessage="1" showErrorMessage="1" prompt="Track expenses in this Expense Report worksheet. Enter values in various expense categories in cells B2 to K5 and in Expense Data table." sqref="A2:A3 A10"/>
    <dataValidation allowBlank="1" showErrorMessage="1" prompt="Expense Report title is in this cell" sqref="B4"/>
    <dataValidation allowBlank="1" showInputMessage="1" showErrorMessage="1" prompt="Track expenses in this Expense Report worksheet. Enter values in various expense categories in cells B3 to K6 and in Expense Data table" sqref="A4"/>
    <dataValidation allowBlank="1" showInputMessage="1" showErrorMessage="1" prompt="The ending period for this expense report is in this cell and is automatically determined by the entries in the Expense Data table" sqref="L5"/>
    <dataValidation allowBlank="1" showInputMessage="1" showErrorMessage="1" prompt="Enter statement number for expense report in this cell" sqref="F5:G5"/>
    <dataValidation allowBlank="1" showInputMessage="1" showErrorMessage="1" prompt="Enter purpose of expense report in this cell" sqref="C5:D5"/>
    <dataValidation allowBlank="1" showInputMessage="1" showErrorMessage="1" prompt="Enter social security number in cell at right" sqref="J7"/>
    <dataValidation allowBlank="1" showInputMessage="1" showErrorMessage="1" prompt="Enter Employee ID in cell at right" sqref="J8:J9"/>
    <dataValidation allowBlank="1" showInputMessage="1" showErrorMessage="1" prompt="Enter manager's name in cell at right" sqref="F8:F9"/>
    <dataValidation allowBlank="1" showInputMessage="1" showErrorMessage="1" prompt="Enter employee's position in cell at right" sqref="F7"/>
    <dataValidation allowBlank="1" showInputMessage="1" showErrorMessage="1" prompt="Enter employee's department in cell at right" sqref="B8:B9"/>
    <dataValidation allowBlank="1" showInputMessage="1" showErrorMessage="1" prompt="Enter employee's name in cell at right" sqref="B7"/>
    <dataValidation allowBlank="1" showInputMessage="1" showErrorMessage="1" prompt="Enter Description in this column under this heading" sqref="D56 D36 D17"/>
    <dataValidation allowBlank="1" showInputMessage="1" showErrorMessage="1" prompt="Enter Account in this column under this heading" sqref="C56 C36 C17"/>
    <dataValidation allowBlank="1" showInputMessage="1" showErrorMessage="1" prompt="Enter Date in this column under this heading" sqref="E56:F56 B36 E36:F36 B56 E17:F17 B17"/>
    <dataValidation allowBlank="1" showInputMessage="1" showErrorMessage="1" prompt="The starting period for this expense report is in this cell and is automatically determined by the entries in the Expense Data table" sqref="J5"/>
    <dataValidation allowBlank="1" showInputMessage="1" showErrorMessage="1" prompt="Pay period is automatically updated based on entries in the Expense Data table" sqref="H5"/>
    <dataValidation allowBlank="1" showInputMessage="1" showErrorMessage="1" prompt="Enter Employee ID in this cell" sqref="K8:L9"/>
    <dataValidation allowBlank="1" showInputMessage="1" showErrorMessage="1" prompt="Enter Social Security Number in this cell" sqref="K7:L7"/>
    <dataValidation allowBlank="1" showInputMessage="1" showErrorMessage="1" prompt="Enter manager’s name in this cell" sqref="G8:H9"/>
    <dataValidation allowBlank="1" showInputMessage="1" showErrorMessage="1" prompt="Enter employee’s position in this cell" sqref="G7:H7"/>
    <dataValidation allowBlank="1" showInputMessage="1" showErrorMessage="1" prompt="Enter employee’s name in this cell" sqref="C8:D9"/>
    <dataValidation allowBlank="1" showInputMessage="1" showErrorMessage="1" prompt="Enter employee information in the cells below" sqref="B6"/>
    <dataValidation allowBlank="1" showInputMessage="1" showErrorMessage="1" prompt="Enter statement number in cell at right" sqref="E5"/>
    <dataValidation allowBlank="1" showInputMessage="1" showErrorMessage="1" prompt="Enter purpose of expenses in cell at right" sqref="B5"/>
    <dataValidation allowBlank="1" showInputMessage="1" showErrorMessage="1" prompt="The report is for the office use only" sqref="L4"/>
  </dataValidations>
  <printOptions horizontalCentered="1"/>
  <pageMargins left="0.4" right="0.4" top="0.4" bottom="0.4" header="0.3" footer="0.3"/>
  <pageSetup scale="48" fitToHeight="0" orientation="landscape" horizontalDpi="4294967293"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657225</xdr:colOff>
                    <xdr:row>36</xdr:row>
                    <xdr:rowOff>28575</xdr:rowOff>
                  </from>
                  <to>
                    <xdr:col>4</xdr:col>
                    <xdr:colOff>1438275</xdr:colOff>
                    <xdr:row>37</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657225</xdr:colOff>
                    <xdr:row>37</xdr:row>
                    <xdr:rowOff>180975</xdr:rowOff>
                  </from>
                  <to>
                    <xdr:col>4</xdr:col>
                    <xdr:colOff>1438275</xdr:colOff>
                    <xdr:row>38</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657225</xdr:colOff>
                    <xdr:row>38</xdr:row>
                    <xdr:rowOff>180975</xdr:rowOff>
                  </from>
                  <to>
                    <xdr:col>4</xdr:col>
                    <xdr:colOff>1438275</xdr:colOff>
                    <xdr:row>39</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657225</xdr:colOff>
                    <xdr:row>38</xdr:row>
                    <xdr:rowOff>180975</xdr:rowOff>
                  </from>
                  <to>
                    <xdr:col>4</xdr:col>
                    <xdr:colOff>1438275</xdr:colOff>
                    <xdr:row>39</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657225</xdr:colOff>
                    <xdr:row>39</xdr:row>
                    <xdr:rowOff>180975</xdr:rowOff>
                  </from>
                  <to>
                    <xdr:col>4</xdr:col>
                    <xdr:colOff>1438275</xdr:colOff>
                    <xdr:row>40</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657225</xdr:colOff>
                    <xdr:row>39</xdr:row>
                    <xdr:rowOff>180975</xdr:rowOff>
                  </from>
                  <to>
                    <xdr:col>4</xdr:col>
                    <xdr:colOff>1438275</xdr:colOff>
                    <xdr:row>40</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5</xdr:col>
                    <xdr:colOff>657225</xdr:colOff>
                    <xdr:row>36</xdr:row>
                    <xdr:rowOff>28575</xdr:rowOff>
                  </from>
                  <to>
                    <xdr:col>5</xdr:col>
                    <xdr:colOff>1438275</xdr:colOff>
                    <xdr:row>36</xdr:row>
                    <xdr:rowOff>314325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5</xdr:col>
                    <xdr:colOff>657225</xdr:colOff>
                    <xdr:row>37</xdr:row>
                    <xdr:rowOff>180975</xdr:rowOff>
                  </from>
                  <to>
                    <xdr:col>5</xdr:col>
                    <xdr:colOff>1438275</xdr:colOff>
                    <xdr:row>38</xdr:row>
                    <xdr:rowOff>28575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5</xdr:col>
                    <xdr:colOff>657225</xdr:colOff>
                    <xdr:row>38</xdr:row>
                    <xdr:rowOff>180975</xdr:rowOff>
                  </from>
                  <to>
                    <xdr:col>5</xdr:col>
                    <xdr:colOff>1438275</xdr:colOff>
                    <xdr:row>39</xdr:row>
                    <xdr:rowOff>28575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657225</xdr:colOff>
                    <xdr:row>38</xdr:row>
                    <xdr:rowOff>180975</xdr:rowOff>
                  </from>
                  <to>
                    <xdr:col>5</xdr:col>
                    <xdr:colOff>1438275</xdr:colOff>
                    <xdr:row>39</xdr:row>
                    <xdr:rowOff>28575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5</xdr:col>
                    <xdr:colOff>657225</xdr:colOff>
                    <xdr:row>39</xdr:row>
                    <xdr:rowOff>180975</xdr:rowOff>
                  </from>
                  <to>
                    <xdr:col>5</xdr:col>
                    <xdr:colOff>1438275</xdr:colOff>
                    <xdr:row>40</xdr:row>
                    <xdr:rowOff>28575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5</xdr:col>
                    <xdr:colOff>657225</xdr:colOff>
                    <xdr:row>39</xdr:row>
                    <xdr:rowOff>180975</xdr:rowOff>
                  </from>
                  <to>
                    <xdr:col>5</xdr:col>
                    <xdr:colOff>1438275</xdr:colOff>
                    <xdr:row>40</xdr:row>
                    <xdr:rowOff>28575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4</xdr:col>
                    <xdr:colOff>657225</xdr:colOff>
                    <xdr:row>56</xdr:row>
                    <xdr:rowOff>28575</xdr:rowOff>
                  </from>
                  <to>
                    <xdr:col>4</xdr:col>
                    <xdr:colOff>1438275</xdr:colOff>
                    <xdr:row>56</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4</xdr:col>
                    <xdr:colOff>657225</xdr:colOff>
                    <xdr:row>57</xdr:row>
                    <xdr:rowOff>180975</xdr:rowOff>
                  </from>
                  <to>
                    <xdr:col>4</xdr:col>
                    <xdr:colOff>1438275</xdr:colOff>
                    <xdr:row>58</xdr:row>
                    <xdr:rowOff>28575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4</xdr:col>
                    <xdr:colOff>657225</xdr:colOff>
                    <xdr:row>58</xdr:row>
                    <xdr:rowOff>180975</xdr:rowOff>
                  </from>
                  <to>
                    <xdr:col>4</xdr:col>
                    <xdr:colOff>1438275</xdr:colOff>
                    <xdr:row>59</xdr:row>
                    <xdr:rowOff>28575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4</xdr:col>
                    <xdr:colOff>657225</xdr:colOff>
                    <xdr:row>58</xdr:row>
                    <xdr:rowOff>180975</xdr:rowOff>
                  </from>
                  <to>
                    <xdr:col>4</xdr:col>
                    <xdr:colOff>1438275</xdr:colOff>
                    <xdr:row>59</xdr:row>
                    <xdr:rowOff>28575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4</xdr:col>
                    <xdr:colOff>657225</xdr:colOff>
                    <xdr:row>59</xdr:row>
                    <xdr:rowOff>180975</xdr:rowOff>
                  </from>
                  <to>
                    <xdr:col>4</xdr:col>
                    <xdr:colOff>1438275</xdr:colOff>
                    <xdr:row>60</xdr:row>
                    <xdr:rowOff>28575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4</xdr:col>
                    <xdr:colOff>657225</xdr:colOff>
                    <xdr:row>59</xdr:row>
                    <xdr:rowOff>180975</xdr:rowOff>
                  </from>
                  <to>
                    <xdr:col>4</xdr:col>
                    <xdr:colOff>1438275</xdr:colOff>
                    <xdr:row>60</xdr:row>
                    <xdr:rowOff>28575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4</xdr:col>
                    <xdr:colOff>657225</xdr:colOff>
                    <xdr:row>60</xdr:row>
                    <xdr:rowOff>180975</xdr:rowOff>
                  </from>
                  <to>
                    <xdr:col>4</xdr:col>
                    <xdr:colOff>1438275</xdr:colOff>
                    <xdr:row>61</xdr:row>
                    <xdr:rowOff>28575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4</xdr:col>
                    <xdr:colOff>657225</xdr:colOff>
                    <xdr:row>60</xdr:row>
                    <xdr:rowOff>180975</xdr:rowOff>
                  </from>
                  <to>
                    <xdr:col>4</xdr:col>
                    <xdr:colOff>1438275</xdr:colOff>
                    <xdr:row>61</xdr:row>
                    <xdr:rowOff>28575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5</xdr:col>
                    <xdr:colOff>657225</xdr:colOff>
                    <xdr:row>56</xdr:row>
                    <xdr:rowOff>28575</xdr:rowOff>
                  </from>
                  <to>
                    <xdr:col>5</xdr:col>
                    <xdr:colOff>1438275</xdr:colOff>
                    <xdr:row>57</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5</xdr:col>
                    <xdr:colOff>657225</xdr:colOff>
                    <xdr:row>57</xdr:row>
                    <xdr:rowOff>180975</xdr:rowOff>
                  </from>
                  <to>
                    <xdr:col>5</xdr:col>
                    <xdr:colOff>1438275</xdr:colOff>
                    <xdr:row>58</xdr:row>
                    <xdr:rowOff>28575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5</xdr:col>
                    <xdr:colOff>657225</xdr:colOff>
                    <xdr:row>58</xdr:row>
                    <xdr:rowOff>180975</xdr:rowOff>
                  </from>
                  <to>
                    <xdr:col>5</xdr:col>
                    <xdr:colOff>1438275</xdr:colOff>
                    <xdr:row>59</xdr:row>
                    <xdr:rowOff>28575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5</xdr:col>
                    <xdr:colOff>657225</xdr:colOff>
                    <xdr:row>58</xdr:row>
                    <xdr:rowOff>180975</xdr:rowOff>
                  </from>
                  <to>
                    <xdr:col>5</xdr:col>
                    <xdr:colOff>1438275</xdr:colOff>
                    <xdr:row>59</xdr:row>
                    <xdr:rowOff>28575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5</xdr:col>
                    <xdr:colOff>657225</xdr:colOff>
                    <xdr:row>59</xdr:row>
                    <xdr:rowOff>180975</xdr:rowOff>
                  </from>
                  <to>
                    <xdr:col>5</xdr:col>
                    <xdr:colOff>1438275</xdr:colOff>
                    <xdr:row>60</xdr:row>
                    <xdr:rowOff>28575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5</xdr:col>
                    <xdr:colOff>657225</xdr:colOff>
                    <xdr:row>59</xdr:row>
                    <xdr:rowOff>180975</xdr:rowOff>
                  </from>
                  <to>
                    <xdr:col>5</xdr:col>
                    <xdr:colOff>1438275</xdr:colOff>
                    <xdr:row>60</xdr:row>
                    <xdr:rowOff>28575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5</xdr:col>
                    <xdr:colOff>657225</xdr:colOff>
                    <xdr:row>60</xdr:row>
                    <xdr:rowOff>180975</xdr:rowOff>
                  </from>
                  <to>
                    <xdr:col>5</xdr:col>
                    <xdr:colOff>1438275</xdr:colOff>
                    <xdr:row>61</xdr:row>
                    <xdr:rowOff>28575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5</xdr:col>
                    <xdr:colOff>657225</xdr:colOff>
                    <xdr:row>60</xdr:row>
                    <xdr:rowOff>180975</xdr:rowOff>
                  </from>
                  <to>
                    <xdr:col>5</xdr:col>
                    <xdr:colOff>1438275</xdr:colOff>
                    <xdr:row>61</xdr:row>
                    <xdr:rowOff>28575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4</xdr:col>
                    <xdr:colOff>657225</xdr:colOff>
                    <xdr:row>17</xdr:row>
                    <xdr:rowOff>28575</xdr:rowOff>
                  </from>
                  <to>
                    <xdr:col>4</xdr:col>
                    <xdr:colOff>1438275</xdr:colOff>
                    <xdr:row>17</xdr:row>
                    <xdr:rowOff>342900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4</xdr:col>
                    <xdr:colOff>657225</xdr:colOff>
                    <xdr:row>18</xdr:row>
                    <xdr:rowOff>180975</xdr:rowOff>
                  </from>
                  <to>
                    <xdr:col>4</xdr:col>
                    <xdr:colOff>1438275</xdr:colOff>
                    <xdr:row>19</xdr:row>
                    <xdr:rowOff>28575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4</xdr:col>
                    <xdr:colOff>657225</xdr:colOff>
                    <xdr:row>19</xdr:row>
                    <xdr:rowOff>180975</xdr:rowOff>
                  </from>
                  <to>
                    <xdr:col>4</xdr:col>
                    <xdr:colOff>1438275</xdr:colOff>
                    <xdr:row>20</xdr:row>
                    <xdr:rowOff>28575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4</xdr:col>
                    <xdr:colOff>657225</xdr:colOff>
                    <xdr:row>19</xdr:row>
                    <xdr:rowOff>180975</xdr:rowOff>
                  </from>
                  <to>
                    <xdr:col>4</xdr:col>
                    <xdr:colOff>1438275</xdr:colOff>
                    <xdr:row>20</xdr:row>
                    <xdr:rowOff>28575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5</xdr:col>
                    <xdr:colOff>657225</xdr:colOff>
                    <xdr:row>17</xdr:row>
                    <xdr:rowOff>28575</xdr:rowOff>
                  </from>
                  <to>
                    <xdr:col>5</xdr:col>
                    <xdr:colOff>1438275</xdr:colOff>
                    <xdr:row>18</xdr:row>
                    <xdr:rowOff>0</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5</xdr:col>
                    <xdr:colOff>657225</xdr:colOff>
                    <xdr:row>18</xdr:row>
                    <xdr:rowOff>180975</xdr:rowOff>
                  </from>
                  <to>
                    <xdr:col>5</xdr:col>
                    <xdr:colOff>1438275</xdr:colOff>
                    <xdr:row>19</xdr:row>
                    <xdr:rowOff>28575</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5</xdr:col>
                    <xdr:colOff>657225</xdr:colOff>
                    <xdr:row>19</xdr:row>
                    <xdr:rowOff>180975</xdr:rowOff>
                  </from>
                  <to>
                    <xdr:col>5</xdr:col>
                    <xdr:colOff>1438275</xdr:colOff>
                    <xdr:row>20</xdr:row>
                    <xdr:rowOff>28575</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5</xdr:col>
                    <xdr:colOff>657225</xdr:colOff>
                    <xdr:row>19</xdr:row>
                    <xdr:rowOff>180975</xdr:rowOff>
                  </from>
                  <to>
                    <xdr:col>5</xdr:col>
                    <xdr:colOff>1438275</xdr:colOff>
                    <xdr:row>20</xdr:row>
                    <xdr:rowOff>28575</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controls>
    </mc:Choice>
  </mc:AlternateContent>
  <tableParts count="3">
    <tablePart r:id="rId130"/>
    <tablePart r:id="rId131"/>
    <tablePart r:id="rId13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pageSetUpPr autoPageBreaks="0" fitToPage="1"/>
  </sheetPr>
  <dimension ref="A1:T77"/>
  <sheetViews>
    <sheetView showGridLines="0" tabSelected="1" zoomScale="98" zoomScaleNormal="98" workbookViewId="0">
      <selection activeCell="F64" sqref="F64"/>
    </sheetView>
  </sheetViews>
  <sheetFormatPr defaultColWidth="8.77734375" defaultRowHeight="30" customHeight="1" x14ac:dyDescent="0.25"/>
  <cols>
    <col min="1" max="1" width="2.109375" style="35" customWidth="1"/>
    <col min="2" max="2" width="36.44140625" style="35" customWidth="1"/>
    <col min="3" max="3" width="85" style="35" customWidth="1"/>
    <col min="4" max="4" width="17.33203125" style="35" customWidth="1"/>
    <col min="5" max="6" width="17.44140625" style="35" customWidth="1"/>
    <col min="7" max="7" width="16.44140625" style="35" customWidth="1"/>
    <col min="8" max="9" width="12.6640625" style="35" customWidth="1"/>
    <col min="10" max="10" width="14" style="35" bestFit="1" customWidth="1"/>
    <col min="11" max="11" width="23.109375" style="35" customWidth="1"/>
    <col min="12" max="12" width="8.33203125" style="35" bestFit="1" customWidth="1"/>
    <col min="13" max="13" width="2.77734375" style="35" customWidth="1"/>
    <col min="14" max="16384" width="8.77734375" style="35"/>
  </cols>
  <sheetData>
    <row r="1" spans="1:20" ht="84.95" customHeight="1" x14ac:dyDescent="0.25"/>
    <row r="2" spans="1:20" ht="53.1" customHeight="1" x14ac:dyDescent="0.25">
      <c r="B2" s="36"/>
      <c r="D2" s="37"/>
      <c r="E2" s="37"/>
      <c r="F2" s="37"/>
      <c r="G2" s="37"/>
      <c r="H2" s="37"/>
      <c r="I2" s="37"/>
      <c r="J2" s="37"/>
      <c r="K2" s="37"/>
      <c r="L2" s="38"/>
    </row>
    <row r="3" spans="1:20" ht="53.1" customHeight="1" x14ac:dyDescent="0.25">
      <c r="B3" s="79" t="s">
        <v>31</v>
      </c>
      <c r="C3" s="79"/>
      <c r="D3" s="79"/>
      <c r="E3" s="79"/>
      <c r="F3" s="79"/>
      <c r="G3" s="79"/>
      <c r="H3" s="37"/>
      <c r="I3" s="37"/>
      <c r="J3" s="37"/>
      <c r="K3" s="37"/>
      <c r="L3" s="38"/>
    </row>
    <row r="4" spans="1:20" ht="12" customHeight="1" x14ac:dyDescent="0.25">
      <c r="B4" s="36"/>
      <c r="C4" s="37"/>
      <c r="D4" s="37"/>
      <c r="E4" s="37"/>
      <c r="F4" s="37"/>
      <c r="G4" s="37"/>
      <c r="H4" s="37"/>
      <c r="I4" s="37"/>
      <c r="J4" s="37"/>
      <c r="K4" s="37"/>
      <c r="L4" s="38"/>
    </row>
    <row r="5" spans="1:20" s="46" customFormat="1" ht="30" customHeight="1" x14ac:dyDescent="0.25">
      <c r="A5" s="35"/>
      <c r="B5" s="61" t="s">
        <v>37</v>
      </c>
      <c r="C5" s="39"/>
      <c r="D5" s="40"/>
      <c r="E5" s="41"/>
      <c r="F5" s="42"/>
      <c r="G5" s="42"/>
      <c r="H5" s="43"/>
      <c r="I5" s="44"/>
      <c r="J5" s="45"/>
      <c r="K5" s="44"/>
      <c r="L5" s="45"/>
      <c r="M5" s="35"/>
      <c r="N5" s="35"/>
      <c r="O5" s="35"/>
      <c r="P5" s="35"/>
      <c r="Q5" s="35"/>
      <c r="R5" s="35"/>
      <c r="S5" s="35"/>
    </row>
    <row r="6" spans="1:20" s="46" customFormat="1" ht="39.75" customHeight="1" x14ac:dyDescent="0.25">
      <c r="A6" s="35"/>
      <c r="B6" s="61" t="s">
        <v>35</v>
      </c>
      <c r="C6" s="39"/>
      <c r="D6" s="40"/>
      <c r="E6" s="41"/>
      <c r="F6" s="66"/>
      <c r="G6" s="66"/>
      <c r="H6" s="43"/>
      <c r="I6" s="44"/>
      <c r="J6" s="45"/>
      <c r="K6" s="44"/>
      <c r="L6" s="45"/>
      <c r="M6" s="35"/>
      <c r="N6" s="35"/>
      <c r="O6" s="35"/>
      <c r="P6" s="35"/>
      <c r="Q6" s="35"/>
      <c r="R6" s="35"/>
      <c r="S6" s="35"/>
    </row>
    <row r="7" spans="1:20" s="46" customFormat="1" ht="36.75" customHeight="1" x14ac:dyDescent="0.25">
      <c r="A7" s="35"/>
      <c r="B7" s="61" t="s">
        <v>38</v>
      </c>
      <c r="C7" s="39"/>
      <c r="D7" s="40"/>
      <c r="E7" s="41"/>
      <c r="F7" s="66"/>
      <c r="G7" s="66"/>
      <c r="H7" s="43"/>
      <c r="I7" s="44"/>
      <c r="J7" s="45"/>
      <c r="K7" s="44"/>
      <c r="L7" s="45"/>
      <c r="M7" s="35"/>
      <c r="N7" s="35"/>
      <c r="O7" s="35"/>
      <c r="P7" s="35"/>
      <c r="Q7" s="35"/>
      <c r="R7" s="35"/>
      <c r="S7" s="35"/>
    </row>
    <row r="8" spans="1:20" ht="41.1" customHeight="1" x14ac:dyDescent="0.25">
      <c r="B8" s="62" t="s">
        <v>39</v>
      </c>
      <c r="C8" s="47"/>
      <c r="D8" s="48"/>
      <c r="E8" s="49"/>
      <c r="F8" s="49"/>
      <c r="G8" s="49"/>
    </row>
    <row r="9" spans="1:20" s="46" customFormat="1" ht="33.75" customHeight="1" x14ac:dyDescent="0.25">
      <c r="A9" s="35"/>
      <c r="B9" s="62" t="s">
        <v>33</v>
      </c>
      <c r="C9" s="50"/>
      <c r="F9" s="44"/>
      <c r="G9" s="80"/>
      <c r="H9" s="80"/>
      <c r="J9" s="44"/>
      <c r="K9" s="80"/>
      <c r="L9" s="80"/>
      <c r="M9" s="35"/>
      <c r="N9" s="35"/>
      <c r="O9" s="35"/>
      <c r="P9" s="35"/>
      <c r="Q9" s="35"/>
      <c r="R9" s="35"/>
      <c r="S9" s="35"/>
    </row>
    <row r="10" spans="1:20" s="46" customFormat="1" ht="46.5" customHeight="1" x14ac:dyDescent="0.3">
      <c r="A10" s="35"/>
      <c r="B10" s="63" t="s">
        <v>34</v>
      </c>
      <c r="C10" s="52"/>
      <c r="D10" s="53"/>
      <c r="F10" s="44"/>
      <c r="G10" s="81"/>
      <c r="H10" s="81"/>
      <c r="J10" s="54"/>
      <c r="K10" s="80"/>
      <c r="L10" s="80"/>
      <c r="M10" s="35"/>
      <c r="N10" s="35"/>
      <c r="O10" s="35"/>
      <c r="P10" s="35"/>
      <c r="Q10" s="35"/>
      <c r="R10" s="35"/>
      <c r="S10" s="35"/>
    </row>
    <row r="11" spans="1:20" s="46" customFormat="1" ht="24.95" customHeight="1" x14ac:dyDescent="0.25">
      <c r="A11" s="35"/>
      <c r="B11" s="51"/>
      <c r="C11" s="53"/>
      <c r="D11" s="53"/>
      <c r="F11" s="44"/>
      <c r="G11" s="42"/>
      <c r="H11" s="42"/>
      <c r="J11" s="54"/>
      <c r="K11" s="42"/>
      <c r="L11" s="42"/>
      <c r="M11" s="35"/>
      <c r="N11" s="35"/>
      <c r="O11" s="35"/>
      <c r="P11" s="35"/>
      <c r="Q11" s="35"/>
      <c r="R11" s="35"/>
      <c r="S11" s="35"/>
    </row>
    <row r="12" spans="1:20" ht="53.1" customHeight="1" x14ac:dyDescent="0.25">
      <c r="B12" s="79" t="s">
        <v>32</v>
      </c>
      <c r="C12" s="79"/>
      <c r="D12" s="79"/>
      <c r="E12" s="79"/>
      <c r="F12" s="79"/>
      <c r="G12" s="79"/>
      <c r="H12" s="37"/>
      <c r="I12" s="37"/>
      <c r="J12" s="37"/>
      <c r="K12" s="37"/>
      <c r="L12" s="38"/>
    </row>
    <row r="13" spans="1:20" ht="26.1" customHeight="1" x14ac:dyDescent="0.25">
      <c r="B13" s="77" t="s">
        <v>42</v>
      </c>
      <c r="C13" s="77"/>
      <c r="D13" s="77"/>
      <c r="E13" s="77"/>
      <c r="F13" s="77"/>
      <c r="G13" s="77"/>
      <c r="H13" s="77"/>
      <c r="I13" s="77"/>
      <c r="J13" s="77"/>
      <c r="K13" s="77"/>
      <c r="L13" s="77"/>
      <c r="M13" s="77"/>
      <c r="N13" s="77"/>
      <c r="O13" s="77"/>
      <c r="P13" s="77"/>
      <c r="Q13" s="77"/>
      <c r="R13" s="77"/>
      <c r="S13" s="77"/>
      <c r="T13" s="77"/>
    </row>
    <row r="14" spans="1:20" ht="26.1" customHeight="1" x14ac:dyDescent="0.25">
      <c r="B14" s="78" t="s">
        <v>43</v>
      </c>
      <c r="C14" s="78"/>
      <c r="D14" s="78"/>
      <c r="E14" s="78"/>
      <c r="F14" s="65"/>
      <c r="G14" s="65"/>
      <c r="H14" s="65"/>
      <c r="I14" s="65"/>
      <c r="J14" s="65"/>
      <c r="K14" s="65"/>
      <c r="L14" s="65"/>
      <c r="M14" s="65"/>
      <c r="N14" s="65"/>
      <c r="O14" s="65"/>
      <c r="P14" s="65"/>
      <c r="Q14" s="65"/>
      <c r="R14" s="65"/>
      <c r="S14" s="65"/>
      <c r="T14" s="65"/>
    </row>
    <row r="15" spans="1:20" ht="32.25" customHeight="1" x14ac:dyDescent="0.25">
      <c r="B15" s="63" t="s">
        <v>44</v>
      </c>
      <c r="C15" s="55"/>
    </row>
    <row r="16" spans="1:20" ht="30" customHeight="1" x14ac:dyDescent="0.25">
      <c r="B16" s="63" t="s">
        <v>35</v>
      </c>
      <c r="C16" s="50"/>
    </row>
    <row r="17" spans="2:7" ht="30" customHeight="1" x14ac:dyDescent="0.25">
      <c r="B17" s="63" t="s">
        <v>38</v>
      </c>
      <c r="C17" s="50"/>
    </row>
    <row r="18" spans="2:7" ht="30" customHeight="1" x14ac:dyDescent="0.25">
      <c r="B18" s="63" t="s">
        <v>39</v>
      </c>
      <c r="C18" s="50"/>
    </row>
    <row r="19" spans="2:7" ht="30" customHeight="1" x14ac:dyDescent="0.25">
      <c r="B19" s="63" t="s">
        <v>36</v>
      </c>
      <c r="C19" s="50"/>
    </row>
    <row r="21" spans="2:7" ht="30" customHeight="1" x14ac:dyDescent="0.25">
      <c r="B21" s="67" t="s">
        <v>5</v>
      </c>
      <c r="C21" s="67" t="s">
        <v>6</v>
      </c>
      <c r="D21" s="68" t="s">
        <v>7</v>
      </c>
      <c r="E21" s="68" t="s">
        <v>40</v>
      </c>
      <c r="F21" s="67" t="s">
        <v>45</v>
      </c>
      <c r="G21" s="68" t="s">
        <v>28</v>
      </c>
    </row>
    <row r="22" spans="2:7" ht="30" customHeight="1" x14ac:dyDescent="0.25">
      <c r="B22" s="56" t="s">
        <v>8</v>
      </c>
      <c r="C22" s="57"/>
      <c r="D22" s="57"/>
      <c r="E22" s="57"/>
      <c r="F22" s="46"/>
      <c r="G22" s="46"/>
    </row>
    <row r="23" spans="2:7" ht="30" customHeight="1" x14ac:dyDescent="0.25">
      <c r="B23" s="56" t="s">
        <v>9</v>
      </c>
      <c r="C23" s="57"/>
      <c r="D23" s="57"/>
      <c r="E23" s="57"/>
      <c r="F23" s="46"/>
      <c r="G23" s="46"/>
    </row>
    <row r="24" spans="2:7" ht="30" customHeight="1" x14ac:dyDescent="0.25">
      <c r="B24" s="56" t="s">
        <v>10</v>
      </c>
      <c r="C24" s="57"/>
      <c r="D24" s="57"/>
      <c r="E24" s="57"/>
      <c r="F24" s="46"/>
      <c r="G24" s="46"/>
    </row>
    <row r="25" spans="2:7" ht="30" customHeight="1" x14ac:dyDescent="0.25">
      <c r="B25" s="56" t="s">
        <v>11</v>
      </c>
      <c r="C25" s="57"/>
      <c r="D25" s="57"/>
      <c r="E25" s="57"/>
      <c r="F25" s="46"/>
      <c r="G25" s="46"/>
    </row>
    <row r="26" spans="2:7" ht="30" customHeight="1" x14ac:dyDescent="0.25">
      <c r="B26" s="56" t="s">
        <v>12</v>
      </c>
      <c r="C26" s="57"/>
      <c r="D26" s="57"/>
      <c r="E26" s="57"/>
      <c r="F26" s="46"/>
      <c r="G26" s="46"/>
    </row>
    <row r="27" spans="2:7" ht="30" customHeight="1" x14ac:dyDescent="0.25">
      <c r="B27" s="56" t="s">
        <v>13</v>
      </c>
      <c r="C27" s="57"/>
      <c r="D27" s="57"/>
      <c r="E27" s="57"/>
      <c r="F27" s="46"/>
      <c r="G27" s="46"/>
    </row>
    <row r="28" spans="2:7" ht="30" customHeight="1" x14ac:dyDescent="0.25">
      <c r="B28" s="56" t="s">
        <v>14</v>
      </c>
      <c r="C28" s="57"/>
      <c r="D28" s="57"/>
      <c r="E28" s="57"/>
      <c r="F28" s="46"/>
      <c r="G28" s="46"/>
    </row>
    <row r="29" spans="2:7" ht="30" customHeight="1" x14ac:dyDescent="0.25">
      <c r="B29" s="56" t="s">
        <v>15</v>
      </c>
      <c r="C29" s="57"/>
      <c r="D29" s="57"/>
      <c r="E29" s="57"/>
      <c r="F29" s="46"/>
      <c r="G29" s="46"/>
    </row>
    <row r="30" spans="2:7" ht="30" customHeight="1" x14ac:dyDescent="0.25">
      <c r="B30" s="56" t="s">
        <v>16</v>
      </c>
      <c r="C30" s="57"/>
      <c r="D30" s="57"/>
      <c r="E30" s="57"/>
      <c r="F30" s="46"/>
      <c r="G30" s="46"/>
    </row>
    <row r="31" spans="2:7" ht="30" customHeight="1" x14ac:dyDescent="0.25">
      <c r="B31" s="56" t="s">
        <v>17</v>
      </c>
      <c r="C31" s="57"/>
      <c r="D31" s="57"/>
      <c r="E31" s="57"/>
      <c r="F31" s="46"/>
      <c r="G31" s="46"/>
    </row>
    <row r="32" spans="2:7" ht="30" customHeight="1" x14ac:dyDescent="0.25">
      <c r="B32" s="56" t="s">
        <v>18</v>
      </c>
      <c r="C32" s="57"/>
      <c r="D32" s="57"/>
      <c r="E32" s="57"/>
      <c r="F32" s="46"/>
      <c r="G32" s="46"/>
    </row>
    <row r="33" spans="2:7" ht="30" customHeight="1" x14ac:dyDescent="0.25">
      <c r="B33" s="56" t="s">
        <v>19</v>
      </c>
      <c r="C33" s="58"/>
      <c r="D33" s="58"/>
      <c r="E33" s="58"/>
      <c r="F33" s="46"/>
      <c r="G33" s="46"/>
    </row>
    <row r="34" spans="2:7" ht="30" customHeight="1" thickBot="1" x14ac:dyDescent="0.3">
      <c r="B34" s="71" t="s">
        <v>0</v>
      </c>
      <c r="C34" s="69"/>
      <c r="D34" s="70">
        <f>SUM(ExpenseData36111224[Quantity (Pounds Per Month)])</f>
        <v>0</v>
      </c>
    </row>
    <row r="36" spans="2:7" ht="30" customHeight="1" x14ac:dyDescent="0.25">
      <c r="B36" s="63" t="s">
        <v>44</v>
      </c>
      <c r="C36" s="55"/>
    </row>
    <row r="37" spans="2:7" ht="30" customHeight="1" x14ac:dyDescent="0.25">
      <c r="B37" s="63" t="s">
        <v>35</v>
      </c>
      <c r="C37" s="50"/>
    </row>
    <row r="38" spans="2:7" ht="30" customHeight="1" x14ac:dyDescent="0.25">
      <c r="B38" s="63" t="s">
        <v>38</v>
      </c>
      <c r="C38" s="50"/>
    </row>
    <row r="39" spans="2:7" ht="30" customHeight="1" x14ac:dyDescent="0.25">
      <c r="B39" s="63" t="s">
        <v>39</v>
      </c>
      <c r="C39" s="50"/>
    </row>
    <row r="40" spans="2:7" ht="30" customHeight="1" x14ac:dyDescent="0.25">
      <c r="B40" s="63" t="s">
        <v>36</v>
      </c>
      <c r="C40" s="50"/>
    </row>
    <row r="42" spans="2:7" ht="30" customHeight="1" x14ac:dyDescent="0.25">
      <c r="B42" s="67" t="s">
        <v>5</v>
      </c>
      <c r="C42" s="67" t="s">
        <v>6</v>
      </c>
      <c r="D42" s="68" t="s">
        <v>7</v>
      </c>
      <c r="E42" s="68" t="s">
        <v>40</v>
      </c>
      <c r="F42" s="67" t="s">
        <v>45</v>
      </c>
      <c r="G42" s="68" t="s">
        <v>28</v>
      </c>
    </row>
    <row r="43" spans="2:7" ht="25.5" customHeight="1" x14ac:dyDescent="0.25">
      <c r="B43" s="64" t="s">
        <v>8</v>
      </c>
      <c r="C43" s="57"/>
      <c r="D43" s="57"/>
      <c r="E43" s="57"/>
      <c r="F43" s="46"/>
      <c r="G43" s="46"/>
    </row>
    <row r="44" spans="2:7" ht="29.25" customHeight="1" x14ac:dyDescent="0.25">
      <c r="B44" s="64" t="s">
        <v>9</v>
      </c>
      <c r="C44" s="57"/>
      <c r="D44" s="57"/>
      <c r="E44" s="57"/>
      <c r="F44" s="46"/>
      <c r="G44" s="46"/>
    </row>
    <row r="45" spans="2:7" ht="29.25" customHeight="1" x14ac:dyDescent="0.25">
      <c r="B45" s="64" t="s">
        <v>10</v>
      </c>
      <c r="C45" s="57"/>
      <c r="D45" s="57"/>
      <c r="E45" s="57"/>
      <c r="F45" s="46"/>
      <c r="G45" s="46"/>
    </row>
    <row r="46" spans="2:7" ht="30" customHeight="1" x14ac:dyDescent="0.25">
      <c r="B46" s="64" t="s">
        <v>11</v>
      </c>
      <c r="C46" s="57"/>
      <c r="D46" s="57"/>
      <c r="E46" s="57"/>
      <c r="F46" s="46"/>
      <c r="G46" s="46"/>
    </row>
    <row r="47" spans="2:7" ht="30" customHeight="1" x14ac:dyDescent="0.25">
      <c r="B47" s="64" t="s">
        <v>12</v>
      </c>
      <c r="C47" s="57"/>
      <c r="D47" s="57"/>
      <c r="E47" s="57"/>
      <c r="F47" s="46"/>
      <c r="G47" s="46"/>
    </row>
    <row r="48" spans="2:7" ht="30" customHeight="1" x14ac:dyDescent="0.25">
      <c r="B48" s="64" t="s">
        <v>13</v>
      </c>
      <c r="C48" s="57"/>
      <c r="D48" s="57"/>
      <c r="E48" s="57"/>
      <c r="F48" s="46"/>
      <c r="G48" s="46"/>
    </row>
    <row r="49" spans="2:7" ht="30" customHeight="1" x14ac:dyDescent="0.25">
      <c r="B49" s="64" t="s">
        <v>14</v>
      </c>
      <c r="C49" s="57"/>
      <c r="D49" s="57"/>
      <c r="E49" s="57"/>
      <c r="F49" s="46"/>
      <c r="G49" s="46"/>
    </row>
    <row r="50" spans="2:7" ht="30" customHeight="1" x14ac:dyDescent="0.25">
      <c r="B50" s="64" t="s">
        <v>15</v>
      </c>
      <c r="C50" s="57"/>
      <c r="D50" s="57"/>
      <c r="E50" s="57"/>
      <c r="F50" s="46"/>
      <c r="G50" s="46"/>
    </row>
    <row r="51" spans="2:7" ht="30" customHeight="1" x14ac:dyDescent="0.25">
      <c r="B51" s="64" t="s">
        <v>16</v>
      </c>
      <c r="C51" s="57"/>
      <c r="D51" s="57"/>
      <c r="E51" s="57"/>
      <c r="F51" s="46"/>
      <c r="G51" s="46"/>
    </row>
    <row r="52" spans="2:7" ht="30" customHeight="1" x14ac:dyDescent="0.25">
      <c r="B52" s="64" t="s">
        <v>17</v>
      </c>
      <c r="C52" s="57"/>
      <c r="D52" s="57"/>
      <c r="E52" s="57"/>
      <c r="F52" s="46"/>
      <c r="G52" s="46"/>
    </row>
    <row r="53" spans="2:7" ht="30" customHeight="1" x14ac:dyDescent="0.25">
      <c r="B53" s="64" t="s">
        <v>18</v>
      </c>
      <c r="C53" s="57"/>
      <c r="D53" s="57"/>
      <c r="E53" s="57"/>
      <c r="F53" s="46"/>
      <c r="G53" s="46"/>
    </row>
    <row r="54" spans="2:7" ht="30" customHeight="1" x14ac:dyDescent="0.25">
      <c r="B54" s="64" t="s">
        <v>19</v>
      </c>
      <c r="C54" s="58"/>
      <c r="D54" s="58"/>
      <c r="E54" s="58"/>
      <c r="F54" s="46"/>
      <c r="G54" s="46"/>
    </row>
    <row r="55" spans="2:7" ht="30" customHeight="1" thickBot="1" x14ac:dyDescent="0.3">
      <c r="B55" s="71" t="s">
        <v>0</v>
      </c>
      <c r="C55" s="69"/>
      <c r="D55" s="70">
        <f>SUM(ExpenseData3622[Quantity (Pounds Per Month)])</f>
        <v>0</v>
      </c>
    </row>
    <row r="58" spans="2:7" ht="30" customHeight="1" x14ac:dyDescent="0.25">
      <c r="B58" s="63" t="s">
        <v>44</v>
      </c>
      <c r="C58" s="59"/>
    </row>
    <row r="59" spans="2:7" ht="30" customHeight="1" x14ac:dyDescent="0.25">
      <c r="B59" s="63" t="s">
        <v>35</v>
      </c>
      <c r="C59" s="60"/>
    </row>
    <row r="60" spans="2:7" ht="30" customHeight="1" x14ac:dyDescent="0.25">
      <c r="B60" s="63" t="s">
        <v>38</v>
      </c>
      <c r="C60" s="60"/>
    </row>
    <row r="61" spans="2:7" ht="30" customHeight="1" x14ac:dyDescent="0.25">
      <c r="B61" s="63" t="s">
        <v>41</v>
      </c>
      <c r="C61" s="60"/>
    </row>
    <row r="62" spans="2:7" ht="30" customHeight="1" x14ac:dyDescent="0.25">
      <c r="B62" s="63" t="s">
        <v>36</v>
      </c>
      <c r="C62" s="50"/>
    </row>
    <row r="64" spans="2:7" ht="30" customHeight="1" x14ac:dyDescent="0.25">
      <c r="B64" s="67" t="s">
        <v>5</v>
      </c>
      <c r="C64" s="67" t="s">
        <v>6</v>
      </c>
      <c r="D64" s="68" t="s">
        <v>7</v>
      </c>
      <c r="E64" s="68" t="s">
        <v>40</v>
      </c>
      <c r="F64" s="67" t="s">
        <v>45</v>
      </c>
      <c r="G64" s="68" t="s">
        <v>28</v>
      </c>
    </row>
    <row r="65" spans="2:7" ht="30" customHeight="1" x14ac:dyDescent="0.25">
      <c r="B65" s="56" t="s">
        <v>8</v>
      </c>
      <c r="C65" s="57"/>
      <c r="D65" s="57"/>
      <c r="E65" s="57"/>
      <c r="F65" s="46"/>
      <c r="G65" s="46"/>
    </row>
    <row r="66" spans="2:7" ht="30" customHeight="1" x14ac:dyDescent="0.25">
      <c r="B66" s="56" t="s">
        <v>9</v>
      </c>
      <c r="C66" s="57"/>
      <c r="D66" s="57"/>
      <c r="E66" s="57"/>
      <c r="F66" s="46"/>
      <c r="G66" s="46"/>
    </row>
    <row r="67" spans="2:7" ht="30" customHeight="1" x14ac:dyDescent="0.25">
      <c r="B67" s="56" t="s">
        <v>10</v>
      </c>
      <c r="C67" s="57"/>
      <c r="D67" s="57"/>
      <c r="E67" s="57"/>
      <c r="F67" s="46"/>
      <c r="G67" s="46"/>
    </row>
    <row r="68" spans="2:7" ht="30" customHeight="1" x14ac:dyDescent="0.25">
      <c r="B68" s="56" t="s">
        <v>11</v>
      </c>
      <c r="C68" s="57"/>
      <c r="D68" s="57"/>
      <c r="E68" s="57"/>
      <c r="F68" s="46"/>
      <c r="G68" s="46"/>
    </row>
    <row r="69" spans="2:7" ht="30" customHeight="1" x14ac:dyDescent="0.25">
      <c r="B69" s="56" t="s">
        <v>12</v>
      </c>
      <c r="C69" s="57"/>
      <c r="D69" s="57"/>
      <c r="E69" s="57"/>
      <c r="F69" s="46"/>
      <c r="G69" s="46"/>
    </row>
    <row r="70" spans="2:7" ht="30" customHeight="1" x14ac:dyDescent="0.25">
      <c r="B70" s="56" t="s">
        <v>13</v>
      </c>
      <c r="C70" s="57"/>
      <c r="D70" s="57"/>
      <c r="E70" s="57"/>
      <c r="F70" s="46"/>
      <c r="G70" s="46"/>
    </row>
    <row r="71" spans="2:7" ht="30" customHeight="1" x14ac:dyDescent="0.25">
      <c r="B71" s="56" t="s">
        <v>14</v>
      </c>
      <c r="C71" s="57"/>
      <c r="D71" s="57"/>
      <c r="E71" s="57"/>
      <c r="F71" s="46"/>
      <c r="G71" s="46"/>
    </row>
    <row r="72" spans="2:7" ht="30" customHeight="1" x14ac:dyDescent="0.25">
      <c r="B72" s="56" t="s">
        <v>15</v>
      </c>
      <c r="C72" s="57"/>
      <c r="D72" s="57"/>
      <c r="E72" s="57"/>
      <c r="F72" s="46"/>
      <c r="G72" s="46"/>
    </row>
    <row r="73" spans="2:7" ht="30" customHeight="1" x14ac:dyDescent="0.25">
      <c r="B73" s="56" t="s">
        <v>16</v>
      </c>
      <c r="C73" s="57"/>
      <c r="D73" s="57"/>
      <c r="E73" s="57"/>
      <c r="F73" s="46"/>
      <c r="G73" s="46"/>
    </row>
    <row r="74" spans="2:7" ht="30" customHeight="1" x14ac:dyDescent="0.25">
      <c r="B74" s="56" t="s">
        <v>17</v>
      </c>
      <c r="C74" s="57"/>
      <c r="D74" s="57"/>
      <c r="E74" s="57"/>
      <c r="F74" s="46"/>
      <c r="G74" s="46"/>
    </row>
    <row r="75" spans="2:7" ht="30" customHeight="1" x14ac:dyDescent="0.25">
      <c r="B75" s="56" t="s">
        <v>18</v>
      </c>
      <c r="C75" s="57"/>
      <c r="D75" s="57"/>
      <c r="E75" s="57"/>
      <c r="F75" s="46"/>
      <c r="G75" s="46"/>
    </row>
    <row r="76" spans="2:7" ht="30" customHeight="1" x14ac:dyDescent="0.25">
      <c r="B76" s="56" t="s">
        <v>19</v>
      </c>
      <c r="C76" s="58"/>
      <c r="D76" s="58"/>
      <c r="E76" s="58"/>
      <c r="F76" s="46"/>
      <c r="G76" s="46"/>
    </row>
    <row r="77" spans="2:7" ht="30" customHeight="1" thickBot="1" x14ac:dyDescent="0.3">
      <c r="B77" s="71" t="s">
        <v>0</v>
      </c>
      <c r="C77" s="69"/>
      <c r="D77" s="70">
        <f>SUM(ExpenseData361123[Quantity (Pounds Per Month)])</f>
        <v>0</v>
      </c>
    </row>
  </sheetData>
  <mergeCells count="8">
    <mergeCell ref="B13:T13"/>
    <mergeCell ref="B14:E14"/>
    <mergeCell ref="B3:G3"/>
    <mergeCell ref="G9:H9"/>
    <mergeCell ref="K9:L9"/>
    <mergeCell ref="G10:H10"/>
    <mergeCell ref="K10:L10"/>
    <mergeCell ref="B12:G12"/>
  </mergeCells>
  <dataValidations count="28">
    <dataValidation allowBlank="1" showInputMessage="1" showErrorMessage="1" prompt="The report is for the office use only" sqref="L4"/>
    <dataValidation allowBlank="1" showInputMessage="1" showErrorMessage="1" prompt="Enter employee information in the cells below" sqref="B8"/>
    <dataValidation allowBlank="1" showInputMessage="1" showErrorMessage="1" prompt="Enter employee’s name in this cell" sqref="C10:D11"/>
    <dataValidation allowBlank="1" showInputMessage="1" showErrorMessage="1" prompt="Enter employee’s position in this cell" sqref="G9:H9"/>
    <dataValidation allowBlank="1" showInputMessage="1" showErrorMessage="1" prompt="Enter manager’s name in this cell" sqref="G10:H11"/>
    <dataValidation allowBlank="1" showInputMessage="1" showErrorMessage="1" prompt="Enter Social Security Number in this cell" sqref="K9:L9"/>
    <dataValidation allowBlank="1" showInputMessage="1" showErrorMessage="1" prompt="Enter Employee ID in this cell" sqref="K10:L11"/>
    <dataValidation allowBlank="1" showInputMessage="1" showErrorMessage="1" prompt="Enter Date in this column under this heading" sqref="F42:G42 B42 B21 B64 F21:G21 F64:G64"/>
    <dataValidation allowBlank="1" showInputMessage="1" showErrorMessage="1" prompt="Enter Account in this column under this heading" sqref="C64 C42 C21"/>
    <dataValidation allowBlank="1" showInputMessage="1" showErrorMessage="1" prompt="Enter Description in this column under this heading" sqref="D21:E21 D42:E42 D64:E64"/>
    <dataValidation allowBlank="1" showInputMessage="1" showErrorMessage="1" prompt="Enter employee's name in cell at right" sqref="B9"/>
    <dataValidation allowBlank="1" showInputMessage="1" showErrorMessage="1" prompt="Enter employee's department in cell at right" sqref="B10:B11"/>
    <dataValidation allowBlank="1" showInputMessage="1" showErrorMessage="1" prompt="Enter employee's position in cell at right" sqref="F9"/>
    <dataValidation allowBlank="1" showInputMessage="1" showErrorMessage="1" prompt="Enter manager's name in cell at right" sqref="F10:F11"/>
    <dataValidation allowBlank="1" showInputMessage="1" showErrorMessage="1" prompt="Enter Employee ID in cell at right" sqref="J10:J11"/>
    <dataValidation allowBlank="1" showInputMessage="1" showErrorMessage="1" prompt="Enter social security number in cell at right" sqref="J9"/>
    <dataValidation allowBlank="1" showInputMessage="1" showErrorMessage="1" prompt="Track expenses in this Expense Report worksheet. Enter values in various expense categories in cells B3 to K6 and in Expense Data table" sqref="A4"/>
    <dataValidation allowBlank="1" showErrorMessage="1" prompt="Expense Report title is in this cell" sqref="B4"/>
    <dataValidation allowBlank="1" showInputMessage="1" showErrorMessage="1" prompt="Track expenses in this Expense Report worksheet. Enter values in various expense categories in cells B2 to K5 and in Expense Data table." sqref="A2:A3 A12"/>
    <dataValidation allowBlank="1" showInputMessage="1" showErrorMessage="1" prompt="Expense Report title is in this cell" sqref="B2:B3 B12"/>
    <dataValidation allowBlank="1" showErrorMessage="1" prompt="The report is for the office use only" sqref="L2:L3 L12"/>
    <dataValidation allowBlank="1" showInputMessage="1" showErrorMessage="1" prompt="Enter purpose of expenses in cell at right" sqref="B5:B7"/>
    <dataValidation allowBlank="1" showInputMessage="1" showErrorMessage="1" prompt="Enter statement number in cell at right" sqref="E5:E7"/>
    <dataValidation allowBlank="1" showInputMessage="1" showErrorMessage="1" prompt="Pay period is automatically updated based on entries in the Expense Data table" sqref="H5:H7"/>
    <dataValidation allowBlank="1" showInputMessage="1" showErrorMessage="1" prompt="The starting period for this expense report is in this cell and is automatically determined by the entries in the Expense Data table" sqref="J5:J7"/>
    <dataValidation allowBlank="1" showInputMessage="1" showErrorMessage="1" prompt="Enter purpose of expense report in this cell" sqref="C5:D7"/>
    <dataValidation allowBlank="1" showInputMessage="1" showErrorMessage="1" prompt="Enter statement number for expense report in this cell" sqref="F5:G7"/>
    <dataValidation allowBlank="1" showInputMessage="1" showErrorMessage="1" prompt="The ending period for this expense report is in this cell and is automatically determined by the entries in the Expense Data table" sqref="L5:L7"/>
  </dataValidations>
  <printOptions horizontalCentered="1"/>
  <pageMargins left="0.4" right="0.4" top="0.4" bottom="0.4" header="0.3" footer="0.3"/>
  <pageSetup scale="26" fitToHeight="0" orientation="portrait" horizontalDpi="4294967293"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657225</xdr:colOff>
                    <xdr:row>41</xdr:row>
                    <xdr:rowOff>361950</xdr:rowOff>
                  </from>
                  <to>
                    <xdr:col>5</xdr:col>
                    <xdr:colOff>1438275</xdr:colOff>
                    <xdr:row>42</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657225</xdr:colOff>
                    <xdr:row>43</xdr:row>
                    <xdr:rowOff>133350</xdr:rowOff>
                  </from>
                  <to>
                    <xdr:col>5</xdr:col>
                    <xdr:colOff>1438275</xdr:colOff>
                    <xdr:row>43</xdr:row>
                    <xdr:rowOff>352425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657225</xdr:colOff>
                    <xdr:row>44</xdr:row>
                    <xdr:rowOff>133350</xdr:rowOff>
                  </from>
                  <to>
                    <xdr:col>5</xdr:col>
                    <xdr:colOff>1438275</xdr:colOff>
                    <xdr:row>44</xdr:row>
                    <xdr:rowOff>352425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657225</xdr:colOff>
                    <xdr:row>44</xdr:row>
                    <xdr:rowOff>133350</xdr:rowOff>
                  </from>
                  <to>
                    <xdr:col>5</xdr:col>
                    <xdr:colOff>1438275</xdr:colOff>
                    <xdr:row>44</xdr:row>
                    <xdr:rowOff>352425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657225</xdr:colOff>
                    <xdr:row>45</xdr:row>
                    <xdr:rowOff>133350</xdr:rowOff>
                  </from>
                  <to>
                    <xdr:col>5</xdr:col>
                    <xdr:colOff>1438275</xdr:colOff>
                    <xdr:row>45</xdr:row>
                    <xdr:rowOff>352425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657225</xdr:colOff>
                    <xdr:row>45</xdr:row>
                    <xdr:rowOff>133350</xdr:rowOff>
                  </from>
                  <to>
                    <xdr:col>5</xdr:col>
                    <xdr:colOff>1438275</xdr:colOff>
                    <xdr:row>45</xdr:row>
                    <xdr:rowOff>352425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657225</xdr:colOff>
                    <xdr:row>46</xdr:row>
                    <xdr:rowOff>123825</xdr:rowOff>
                  </from>
                  <to>
                    <xdr:col>5</xdr:col>
                    <xdr:colOff>1438275</xdr:colOff>
                    <xdr:row>46</xdr:row>
                    <xdr:rowOff>352425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657225</xdr:colOff>
                    <xdr:row>46</xdr:row>
                    <xdr:rowOff>123825</xdr:rowOff>
                  </from>
                  <to>
                    <xdr:col>5</xdr:col>
                    <xdr:colOff>1438275</xdr:colOff>
                    <xdr:row>46</xdr:row>
                    <xdr:rowOff>352425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657225</xdr:colOff>
                    <xdr:row>47</xdr:row>
                    <xdr:rowOff>123825</xdr:rowOff>
                  </from>
                  <to>
                    <xdr:col>5</xdr:col>
                    <xdr:colOff>1438275</xdr:colOff>
                    <xdr:row>47</xdr:row>
                    <xdr:rowOff>352425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657225</xdr:colOff>
                    <xdr:row>47</xdr:row>
                    <xdr:rowOff>123825</xdr:rowOff>
                  </from>
                  <to>
                    <xdr:col>5</xdr:col>
                    <xdr:colOff>1438275</xdr:colOff>
                    <xdr:row>47</xdr:row>
                    <xdr:rowOff>352425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657225</xdr:colOff>
                    <xdr:row>48</xdr:row>
                    <xdr:rowOff>123825</xdr:rowOff>
                  </from>
                  <to>
                    <xdr:col>5</xdr:col>
                    <xdr:colOff>1438275</xdr:colOff>
                    <xdr:row>48</xdr:row>
                    <xdr:rowOff>352425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657225</xdr:colOff>
                    <xdr:row>48</xdr:row>
                    <xdr:rowOff>123825</xdr:rowOff>
                  </from>
                  <to>
                    <xdr:col>5</xdr:col>
                    <xdr:colOff>1438275</xdr:colOff>
                    <xdr:row>48</xdr:row>
                    <xdr:rowOff>352425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xdr:col>
                    <xdr:colOff>657225</xdr:colOff>
                    <xdr:row>49</xdr:row>
                    <xdr:rowOff>123825</xdr:rowOff>
                  </from>
                  <to>
                    <xdr:col>5</xdr:col>
                    <xdr:colOff>1438275</xdr:colOff>
                    <xdr:row>49</xdr:row>
                    <xdr:rowOff>342900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xdr:col>
                    <xdr:colOff>657225</xdr:colOff>
                    <xdr:row>49</xdr:row>
                    <xdr:rowOff>123825</xdr:rowOff>
                  </from>
                  <to>
                    <xdr:col>5</xdr:col>
                    <xdr:colOff>1438275</xdr:colOff>
                    <xdr:row>49</xdr:row>
                    <xdr:rowOff>342900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657225</xdr:colOff>
                    <xdr:row>50</xdr:row>
                    <xdr:rowOff>114300</xdr:rowOff>
                  </from>
                  <to>
                    <xdr:col>5</xdr:col>
                    <xdr:colOff>1438275</xdr:colOff>
                    <xdr:row>50</xdr:row>
                    <xdr:rowOff>342900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5</xdr:col>
                    <xdr:colOff>657225</xdr:colOff>
                    <xdr:row>50</xdr:row>
                    <xdr:rowOff>114300</xdr:rowOff>
                  </from>
                  <to>
                    <xdr:col>5</xdr:col>
                    <xdr:colOff>1438275</xdr:colOff>
                    <xdr:row>50</xdr:row>
                    <xdr:rowOff>342900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5</xdr:col>
                    <xdr:colOff>657225</xdr:colOff>
                    <xdr:row>51</xdr:row>
                    <xdr:rowOff>114300</xdr:rowOff>
                  </from>
                  <to>
                    <xdr:col>5</xdr:col>
                    <xdr:colOff>1438275</xdr:colOff>
                    <xdr:row>51</xdr:row>
                    <xdr:rowOff>342900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xdr:col>
                    <xdr:colOff>657225</xdr:colOff>
                    <xdr:row>51</xdr:row>
                    <xdr:rowOff>114300</xdr:rowOff>
                  </from>
                  <to>
                    <xdr:col>5</xdr:col>
                    <xdr:colOff>1438275</xdr:colOff>
                    <xdr:row>51</xdr:row>
                    <xdr:rowOff>342900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657225</xdr:colOff>
                    <xdr:row>52</xdr:row>
                    <xdr:rowOff>114300</xdr:rowOff>
                  </from>
                  <to>
                    <xdr:col>5</xdr:col>
                    <xdr:colOff>1438275</xdr:colOff>
                    <xdr:row>52</xdr:row>
                    <xdr:rowOff>342900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5</xdr:col>
                    <xdr:colOff>657225</xdr:colOff>
                    <xdr:row>52</xdr:row>
                    <xdr:rowOff>114300</xdr:rowOff>
                  </from>
                  <to>
                    <xdr:col>5</xdr:col>
                    <xdr:colOff>1438275</xdr:colOff>
                    <xdr:row>52</xdr:row>
                    <xdr:rowOff>342900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657225</xdr:colOff>
                    <xdr:row>53</xdr:row>
                    <xdr:rowOff>114300</xdr:rowOff>
                  </from>
                  <to>
                    <xdr:col>5</xdr:col>
                    <xdr:colOff>1438275</xdr:colOff>
                    <xdr:row>53</xdr:row>
                    <xdr:rowOff>342900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6</xdr:col>
                    <xdr:colOff>657225</xdr:colOff>
                    <xdr:row>41</xdr:row>
                    <xdr:rowOff>361950</xdr:rowOff>
                  </from>
                  <to>
                    <xdr:col>7</xdr:col>
                    <xdr:colOff>28575</xdr:colOff>
                    <xdr:row>42</xdr:row>
                    <xdr:rowOff>266700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6</xdr:col>
                    <xdr:colOff>657225</xdr:colOff>
                    <xdr:row>43</xdr:row>
                    <xdr:rowOff>133350</xdr:rowOff>
                  </from>
                  <to>
                    <xdr:col>7</xdr:col>
                    <xdr:colOff>28575</xdr:colOff>
                    <xdr:row>43</xdr:row>
                    <xdr:rowOff>352425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657225</xdr:colOff>
                    <xdr:row>44</xdr:row>
                    <xdr:rowOff>133350</xdr:rowOff>
                  </from>
                  <to>
                    <xdr:col>7</xdr:col>
                    <xdr:colOff>28575</xdr:colOff>
                    <xdr:row>44</xdr:row>
                    <xdr:rowOff>352425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6</xdr:col>
                    <xdr:colOff>657225</xdr:colOff>
                    <xdr:row>44</xdr:row>
                    <xdr:rowOff>133350</xdr:rowOff>
                  </from>
                  <to>
                    <xdr:col>7</xdr:col>
                    <xdr:colOff>28575</xdr:colOff>
                    <xdr:row>44</xdr:row>
                    <xdr:rowOff>352425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6</xdr:col>
                    <xdr:colOff>657225</xdr:colOff>
                    <xdr:row>45</xdr:row>
                    <xdr:rowOff>133350</xdr:rowOff>
                  </from>
                  <to>
                    <xdr:col>7</xdr:col>
                    <xdr:colOff>28575</xdr:colOff>
                    <xdr:row>45</xdr:row>
                    <xdr:rowOff>352425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657225</xdr:colOff>
                    <xdr:row>45</xdr:row>
                    <xdr:rowOff>133350</xdr:rowOff>
                  </from>
                  <to>
                    <xdr:col>7</xdr:col>
                    <xdr:colOff>28575</xdr:colOff>
                    <xdr:row>45</xdr:row>
                    <xdr:rowOff>352425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6</xdr:col>
                    <xdr:colOff>657225</xdr:colOff>
                    <xdr:row>46</xdr:row>
                    <xdr:rowOff>123825</xdr:rowOff>
                  </from>
                  <to>
                    <xdr:col>7</xdr:col>
                    <xdr:colOff>28575</xdr:colOff>
                    <xdr:row>46</xdr:row>
                    <xdr:rowOff>352425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6</xdr:col>
                    <xdr:colOff>657225</xdr:colOff>
                    <xdr:row>46</xdr:row>
                    <xdr:rowOff>123825</xdr:rowOff>
                  </from>
                  <to>
                    <xdr:col>7</xdr:col>
                    <xdr:colOff>28575</xdr:colOff>
                    <xdr:row>46</xdr:row>
                    <xdr:rowOff>352425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6</xdr:col>
                    <xdr:colOff>657225</xdr:colOff>
                    <xdr:row>47</xdr:row>
                    <xdr:rowOff>123825</xdr:rowOff>
                  </from>
                  <to>
                    <xdr:col>7</xdr:col>
                    <xdr:colOff>28575</xdr:colOff>
                    <xdr:row>47</xdr:row>
                    <xdr:rowOff>352425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6</xdr:col>
                    <xdr:colOff>657225</xdr:colOff>
                    <xdr:row>47</xdr:row>
                    <xdr:rowOff>123825</xdr:rowOff>
                  </from>
                  <to>
                    <xdr:col>7</xdr:col>
                    <xdr:colOff>28575</xdr:colOff>
                    <xdr:row>47</xdr:row>
                    <xdr:rowOff>352425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6</xdr:col>
                    <xdr:colOff>657225</xdr:colOff>
                    <xdr:row>48</xdr:row>
                    <xdr:rowOff>123825</xdr:rowOff>
                  </from>
                  <to>
                    <xdr:col>7</xdr:col>
                    <xdr:colOff>28575</xdr:colOff>
                    <xdr:row>48</xdr:row>
                    <xdr:rowOff>352425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657225</xdr:colOff>
                    <xdr:row>48</xdr:row>
                    <xdr:rowOff>123825</xdr:rowOff>
                  </from>
                  <to>
                    <xdr:col>7</xdr:col>
                    <xdr:colOff>28575</xdr:colOff>
                    <xdr:row>48</xdr:row>
                    <xdr:rowOff>352425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6</xdr:col>
                    <xdr:colOff>657225</xdr:colOff>
                    <xdr:row>49</xdr:row>
                    <xdr:rowOff>123825</xdr:rowOff>
                  </from>
                  <to>
                    <xdr:col>7</xdr:col>
                    <xdr:colOff>28575</xdr:colOff>
                    <xdr:row>49</xdr:row>
                    <xdr:rowOff>342900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6</xdr:col>
                    <xdr:colOff>657225</xdr:colOff>
                    <xdr:row>49</xdr:row>
                    <xdr:rowOff>123825</xdr:rowOff>
                  </from>
                  <to>
                    <xdr:col>7</xdr:col>
                    <xdr:colOff>28575</xdr:colOff>
                    <xdr:row>49</xdr:row>
                    <xdr:rowOff>342900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6</xdr:col>
                    <xdr:colOff>657225</xdr:colOff>
                    <xdr:row>50</xdr:row>
                    <xdr:rowOff>114300</xdr:rowOff>
                  </from>
                  <to>
                    <xdr:col>7</xdr:col>
                    <xdr:colOff>28575</xdr:colOff>
                    <xdr:row>50</xdr:row>
                    <xdr:rowOff>342900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6</xdr:col>
                    <xdr:colOff>657225</xdr:colOff>
                    <xdr:row>50</xdr:row>
                    <xdr:rowOff>114300</xdr:rowOff>
                  </from>
                  <to>
                    <xdr:col>7</xdr:col>
                    <xdr:colOff>28575</xdr:colOff>
                    <xdr:row>50</xdr:row>
                    <xdr:rowOff>342900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6</xdr:col>
                    <xdr:colOff>657225</xdr:colOff>
                    <xdr:row>51</xdr:row>
                    <xdr:rowOff>114300</xdr:rowOff>
                  </from>
                  <to>
                    <xdr:col>7</xdr:col>
                    <xdr:colOff>28575</xdr:colOff>
                    <xdr:row>51</xdr:row>
                    <xdr:rowOff>342900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6</xdr:col>
                    <xdr:colOff>657225</xdr:colOff>
                    <xdr:row>51</xdr:row>
                    <xdr:rowOff>114300</xdr:rowOff>
                  </from>
                  <to>
                    <xdr:col>7</xdr:col>
                    <xdr:colOff>28575</xdr:colOff>
                    <xdr:row>51</xdr:row>
                    <xdr:rowOff>342900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6</xdr:col>
                    <xdr:colOff>657225</xdr:colOff>
                    <xdr:row>52</xdr:row>
                    <xdr:rowOff>114300</xdr:rowOff>
                  </from>
                  <to>
                    <xdr:col>7</xdr:col>
                    <xdr:colOff>28575</xdr:colOff>
                    <xdr:row>52</xdr:row>
                    <xdr:rowOff>342900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6</xdr:col>
                    <xdr:colOff>657225</xdr:colOff>
                    <xdr:row>52</xdr:row>
                    <xdr:rowOff>114300</xdr:rowOff>
                  </from>
                  <to>
                    <xdr:col>7</xdr:col>
                    <xdr:colOff>28575</xdr:colOff>
                    <xdr:row>52</xdr:row>
                    <xdr:rowOff>342900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6</xdr:col>
                    <xdr:colOff>657225</xdr:colOff>
                    <xdr:row>53</xdr:row>
                    <xdr:rowOff>114300</xdr:rowOff>
                  </from>
                  <to>
                    <xdr:col>7</xdr:col>
                    <xdr:colOff>28575</xdr:colOff>
                    <xdr:row>53</xdr:row>
                    <xdr:rowOff>342900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5</xdr:col>
                    <xdr:colOff>657225</xdr:colOff>
                    <xdr:row>63</xdr:row>
                    <xdr:rowOff>323850</xdr:rowOff>
                  </from>
                  <to>
                    <xdr:col>5</xdr:col>
                    <xdr:colOff>1438275</xdr:colOff>
                    <xdr:row>64</xdr:row>
                    <xdr:rowOff>257175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5</xdr:col>
                    <xdr:colOff>657225</xdr:colOff>
                    <xdr:row>65</xdr:row>
                    <xdr:rowOff>95250</xdr:rowOff>
                  </from>
                  <to>
                    <xdr:col>5</xdr:col>
                    <xdr:colOff>1438275</xdr:colOff>
                    <xdr:row>65</xdr:row>
                    <xdr:rowOff>323850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5</xdr:col>
                    <xdr:colOff>657225</xdr:colOff>
                    <xdr:row>66</xdr:row>
                    <xdr:rowOff>95250</xdr:rowOff>
                  </from>
                  <to>
                    <xdr:col>5</xdr:col>
                    <xdr:colOff>1438275</xdr:colOff>
                    <xdr:row>66</xdr:row>
                    <xdr:rowOff>314325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5</xdr:col>
                    <xdr:colOff>657225</xdr:colOff>
                    <xdr:row>66</xdr:row>
                    <xdr:rowOff>95250</xdr:rowOff>
                  </from>
                  <to>
                    <xdr:col>5</xdr:col>
                    <xdr:colOff>1438275</xdr:colOff>
                    <xdr:row>66</xdr:row>
                    <xdr:rowOff>314325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5</xdr:col>
                    <xdr:colOff>657225</xdr:colOff>
                    <xdr:row>67</xdr:row>
                    <xdr:rowOff>85725</xdr:rowOff>
                  </from>
                  <to>
                    <xdr:col>5</xdr:col>
                    <xdr:colOff>1438275</xdr:colOff>
                    <xdr:row>67</xdr:row>
                    <xdr:rowOff>314325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5</xdr:col>
                    <xdr:colOff>657225</xdr:colOff>
                    <xdr:row>67</xdr:row>
                    <xdr:rowOff>85725</xdr:rowOff>
                  </from>
                  <to>
                    <xdr:col>5</xdr:col>
                    <xdr:colOff>1438275</xdr:colOff>
                    <xdr:row>67</xdr:row>
                    <xdr:rowOff>314325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5</xdr:col>
                    <xdr:colOff>657225</xdr:colOff>
                    <xdr:row>68</xdr:row>
                    <xdr:rowOff>85725</xdr:rowOff>
                  </from>
                  <to>
                    <xdr:col>5</xdr:col>
                    <xdr:colOff>1438275</xdr:colOff>
                    <xdr:row>68</xdr:row>
                    <xdr:rowOff>314325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5</xdr:col>
                    <xdr:colOff>657225</xdr:colOff>
                    <xdr:row>68</xdr:row>
                    <xdr:rowOff>85725</xdr:rowOff>
                  </from>
                  <to>
                    <xdr:col>5</xdr:col>
                    <xdr:colOff>1438275</xdr:colOff>
                    <xdr:row>68</xdr:row>
                    <xdr:rowOff>314325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5</xdr:col>
                    <xdr:colOff>657225</xdr:colOff>
                    <xdr:row>69</xdr:row>
                    <xdr:rowOff>85725</xdr:rowOff>
                  </from>
                  <to>
                    <xdr:col>5</xdr:col>
                    <xdr:colOff>1438275</xdr:colOff>
                    <xdr:row>69</xdr:row>
                    <xdr:rowOff>314325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5</xdr:col>
                    <xdr:colOff>657225</xdr:colOff>
                    <xdr:row>69</xdr:row>
                    <xdr:rowOff>85725</xdr:rowOff>
                  </from>
                  <to>
                    <xdr:col>5</xdr:col>
                    <xdr:colOff>1438275</xdr:colOff>
                    <xdr:row>69</xdr:row>
                    <xdr:rowOff>314325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5</xdr:col>
                    <xdr:colOff>657225</xdr:colOff>
                    <xdr:row>70</xdr:row>
                    <xdr:rowOff>85725</xdr:rowOff>
                  </from>
                  <to>
                    <xdr:col>5</xdr:col>
                    <xdr:colOff>1438275</xdr:colOff>
                    <xdr:row>70</xdr:row>
                    <xdr:rowOff>314325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5</xdr:col>
                    <xdr:colOff>657225</xdr:colOff>
                    <xdr:row>70</xdr:row>
                    <xdr:rowOff>85725</xdr:rowOff>
                  </from>
                  <to>
                    <xdr:col>5</xdr:col>
                    <xdr:colOff>1438275</xdr:colOff>
                    <xdr:row>70</xdr:row>
                    <xdr:rowOff>314325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5</xdr:col>
                    <xdr:colOff>657225</xdr:colOff>
                    <xdr:row>71</xdr:row>
                    <xdr:rowOff>85725</xdr:rowOff>
                  </from>
                  <to>
                    <xdr:col>5</xdr:col>
                    <xdr:colOff>1438275</xdr:colOff>
                    <xdr:row>71</xdr:row>
                    <xdr:rowOff>304800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5</xdr:col>
                    <xdr:colOff>657225</xdr:colOff>
                    <xdr:row>71</xdr:row>
                    <xdr:rowOff>85725</xdr:rowOff>
                  </from>
                  <to>
                    <xdr:col>5</xdr:col>
                    <xdr:colOff>1438275</xdr:colOff>
                    <xdr:row>71</xdr:row>
                    <xdr:rowOff>304800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5</xdr:col>
                    <xdr:colOff>657225</xdr:colOff>
                    <xdr:row>72</xdr:row>
                    <xdr:rowOff>76200</xdr:rowOff>
                  </from>
                  <to>
                    <xdr:col>5</xdr:col>
                    <xdr:colOff>1438275</xdr:colOff>
                    <xdr:row>72</xdr:row>
                    <xdr:rowOff>304800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5</xdr:col>
                    <xdr:colOff>657225</xdr:colOff>
                    <xdr:row>72</xdr:row>
                    <xdr:rowOff>76200</xdr:rowOff>
                  </from>
                  <to>
                    <xdr:col>5</xdr:col>
                    <xdr:colOff>1438275</xdr:colOff>
                    <xdr:row>72</xdr:row>
                    <xdr:rowOff>304800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5</xdr:col>
                    <xdr:colOff>657225</xdr:colOff>
                    <xdr:row>73</xdr:row>
                    <xdr:rowOff>76200</xdr:rowOff>
                  </from>
                  <to>
                    <xdr:col>5</xdr:col>
                    <xdr:colOff>1438275</xdr:colOff>
                    <xdr:row>73</xdr:row>
                    <xdr:rowOff>304800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5</xdr:col>
                    <xdr:colOff>657225</xdr:colOff>
                    <xdr:row>73</xdr:row>
                    <xdr:rowOff>76200</xdr:rowOff>
                  </from>
                  <to>
                    <xdr:col>5</xdr:col>
                    <xdr:colOff>1438275</xdr:colOff>
                    <xdr:row>73</xdr:row>
                    <xdr:rowOff>304800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5</xdr:col>
                    <xdr:colOff>657225</xdr:colOff>
                    <xdr:row>74</xdr:row>
                    <xdr:rowOff>76200</xdr:rowOff>
                  </from>
                  <to>
                    <xdr:col>5</xdr:col>
                    <xdr:colOff>1438275</xdr:colOff>
                    <xdr:row>74</xdr:row>
                    <xdr:rowOff>304800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5</xdr:col>
                    <xdr:colOff>657225</xdr:colOff>
                    <xdr:row>74</xdr:row>
                    <xdr:rowOff>76200</xdr:rowOff>
                  </from>
                  <to>
                    <xdr:col>5</xdr:col>
                    <xdr:colOff>1438275</xdr:colOff>
                    <xdr:row>74</xdr:row>
                    <xdr:rowOff>304800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5</xdr:col>
                    <xdr:colOff>657225</xdr:colOff>
                    <xdr:row>75</xdr:row>
                    <xdr:rowOff>76200</xdr:rowOff>
                  </from>
                  <to>
                    <xdr:col>5</xdr:col>
                    <xdr:colOff>1438275</xdr:colOff>
                    <xdr:row>75</xdr:row>
                    <xdr:rowOff>304800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6</xdr:col>
                    <xdr:colOff>657225</xdr:colOff>
                    <xdr:row>63</xdr:row>
                    <xdr:rowOff>323850</xdr:rowOff>
                  </from>
                  <to>
                    <xdr:col>7</xdr:col>
                    <xdr:colOff>28575</xdr:colOff>
                    <xdr:row>64</xdr:row>
                    <xdr:rowOff>295275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6</xdr:col>
                    <xdr:colOff>657225</xdr:colOff>
                    <xdr:row>65</xdr:row>
                    <xdr:rowOff>95250</xdr:rowOff>
                  </from>
                  <to>
                    <xdr:col>7</xdr:col>
                    <xdr:colOff>28575</xdr:colOff>
                    <xdr:row>65</xdr:row>
                    <xdr:rowOff>323850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6</xdr:col>
                    <xdr:colOff>657225</xdr:colOff>
                    <xdr:row>66</xdr:row>
                    <xdr:rowOff>95250</xdr:rowOff>
                  </from>
                  <to>
                    <xdr:col>7</xdr:col>
                    <xdr:colOff>28575</xdr:colOff>
                    <xdr:row>66</xdr:row>
                    <xdr:rowOff>314325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6</xdr:col>
                    <xdr:colOff>657225</xdr:colOff>
                    <xdr:row>66</xdr:row>
                    <xdr:rowOff>95250</xdr:rowOff>
                  </from>
                  <to>
                    <xdr:col>7</xdr:col>
                    <xdr:colOff>28575</xdr:colOff>
                    <xdr:row>66</xdr:row>
                    <xdr:rowOff>314325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6</xdr:col>
                    <xdr:colOff>657225</xdr:colOff>
                    <xdr:row>67</xdr:row>
                    <xdr:rowOff>85725</xdr:rowOff>
                  </from>
                  <to>
                    <xdr:col>7</xdr:col>
                    <xdr:colOff>28575</xdr:colOff>
                    <xdr:row>67</xdr:row>
                    <xdr:rowOff>314325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6</xdr:col>
                    <xdr:colOff>657225</xdr:colOff>
                    <xdr:row>67</xdr:row>
                    <xdr:rowOff>85725</xdr:rowOff>
                  </from>
                  <to>
                    <xdr:col>7</xdr:col>
                    <xdr:colOff>28575</xdr:colOff>
                    <xdr:row>67</xdr:row>
                    <xdr:rowOff>314325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6</xdr:col>
                    <xdr:colOff>657225</xdr:colOff>
                    <xdr:row>68</xdr:row>
                    <xdr:rowOff>85725</xdr:rowOff>
                  </from>
                  <to>
                    <xdr:col>7</xdr:col>
                    <xdr:colOff>28575</xdr:colOff>
                    <xdr:row>68</xdr:row>
                    <xdr:rowOff>314325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6</xdr:col>
                    <xdr:colOff>657225</xdr:colOff>
                    <xdr:row>68</xdr:row>
                    <xdr:rowOff>85725</xdr:rowOff>
                  </from>
                  <to>
                    <xdr:col>7</xdr:col>
                    <xdr:colOff>28575</xdr:colOff>
                    <xdr:row>68</xdr:row>
                    <xdr:rowOff>314325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6</xdr:col>
                    <xdr:colOff>657225</xdr:colOff>
                    <xdr:row>69</xdr:row>
                    <xdr:rowOff>85725</xdr:rowOff>
                  </from>
                  <to>
                    <xdr:col>7</xdr:col>
                    <xdr:colOff>28575</xdr:colOff>
                    <xdr:row>69</xdr:row>
                    <xdr:rowOff>314325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6</xdr:col>
                    <xdr:colOff>657225</xdr:colOff>
                    <xdr:row>69</xdr:row>
                    <xdr:rowOff>85725</xdr:rowOff>
                  </from>
                  <to>
                    <xdr:col>7</xdr:col>
                    <xdr:colOff>28575</xdr:colOff>
                    <xdr:row>69</xdr:row>
                    <xdr:rowOff>314325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6</xdr:col>
                    <xdr:colOff>657225</xdr:colOff>
                    <xdr:row>70</xdr:row>
                    <xdr:rowOff>85725</xdr:rowOff>
                  </from>
                  <to>
                    <xdr:col>7</xdr:col>
                    <xdr:colOff>28575</xdr:colOff>
                    <xdr:row>70</xdr:row>
                    <xdr:rowOff>314325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6</xdr:col>
                    <xdr:colOff>657225</xdr:colOff>
                    <xdr:row>70</xdr:row>
                    <xdr:rowOff>85725</xdr:rowOff>
                  </from>
                  <to>
                    <xdr:col>7</xdr:col>
                    <xdr:colOff>28575</xdr:colOff>
                    <xdr:row>70</xdr:row>
                    <xdr:rowOff>314325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6</xdr:col>
                    <xdr:colOff>657225</xdr:colOff>
                    <xdr:row>71</xdr:row>
                    <xdr:rowOff>85725</xdr:rowOff>
                  </from>
                  <to>
                    <xdr:col>7</xdr:col>
                    <xdr:colOff>28575</xdr:colOff>
                    <xdr:row>71</xdr:row>
                    <xdr:rowOff>304800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6</xdr:col>
                    <xdr:colOff>657225</xdr:colOff>
                    <xdr:row>71</xdr:row>
                    <xdr:rowOff>85725</xdr:rowOff>
                  </from>
                  <to>
                    <xdr:col>7</xdr:col>
                    <xdr:colOff>28575</xdr:colOff>
                    <xdr:row>71</xdr:row>
                    <xdr:rowOff>304800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6</xdr:col>
                    <xdr:colOff>657225</xdr:colOff>
                    <xdr:row>72</xdr:row>
                    <xdr:rowOff>76200</xdr:rowOff>
                  </from>
                  <to>
                    <xdr:col>7</xdr:col>
                    <xdr:colOff>28575</xdr:colOff>
                    <xdr:row>72</xdr:row>
                    <xdr:rowOff>304800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6</xdr:col>
                    <xdr:colOff>657225</xdr:colOff>
                    <xdr:row>72</xdr:row>
                    <xdr:rowOff>76200</xdr:rowOff>
                  </from>
                  <to>
                    <xdr:col>7</xdr:col>
                    <xdr:colOff>28575</xdr:colOff>
                    <xdr:row>72</xdr:row>
                    <xdr:rowOff>304800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6</xdr:col>
                    <xdr:colOff>657225</xdr:colOff>
                    <xdr:row>73</xdr:row>
                    <xdr:rowOff>76200</xdr:rowOff>
                  </from>
                  <to>
                    <xdr:col>7</xdr:col>
                    <xdr:colOff>28575</xdr:colOff>
                    <xdr:row>73</xdr:row>
                    <xdr:rowOff>304800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6</xdr:col>
                    <xdr:colOff>657225</xdr:colOff>
                    <xdr:row>73</xdr:row>
                    <xdr:rowOff>76200</xdr:rowOff>
                  </from>
                  <to>
                    <xdr:col>7</xdr:col>
                    <xdr:colOff>28575</xdr:colOff>
                    <xdr:row>73</xdr:row>
                    <xdr:rowOff>304800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6</xdr:col>
                    <xdr:colOff>657225</xdr:colOff>
                    <xdr:row>74</xdr:row>
                    <xdr:rowOff>76200</xdr:rowOff>
                  </from>
                  <to>
                    <xdr:col>7</xdr:col>
                    <xdr:colOff>28575</xdr:colOff>
                    <xdr:row>74</xdr:row>
                    <xdr:rowOff>304800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6</xdr:col>
                    <xdr:colOff>657225</xdr:colOff>
                    <xdr:row>74</xdr:row>
                    <xdr:rowOff>76200</xdr:rowOff>
                  </from>
                  <to>
                    <xdr:col>7</xdr:col>
                    <xdr:colOff>28575</xdr:colOff>
                    <xdr:row>74</xdr:row>
                    <xdr:rowOff>304800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6</xdr:col>
                    <xdr:colOff>657225</xdr:colOff>
                    <xdr:row>75</xdr:row>
                    <xdr:rowOff>76200</xdr:rowOff>
                  </from>
                  <to>
                    <xdr:col>7</xdr:col>
                    <xdr:colOff>28575</xdr:colOff>
                    <xdr:row>75</xdr:row>
                    <xdr:rowOff>304800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5</xdr:col>
                    <xdr:colOff>657225</xdr:colOff>
                    <xdr:row>21</xdr:row>
                    <xdr:rowOff>19050</xdr:rowOff>
                  </from>
                  <to>
                    <xdr:col>5</xdr:col>
                    <xdr:colOff>1438275</xdr:colOff>
                    <xdr:row>21</xdr:row>
                    <xdr:rowOff>333375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5</xdr:col>
                    <xdr:colOff>657225</xdr:colOff>
                    <xdr:row>22</xdr:row>
                    <xdr:rowOff>171450</xdr:rowOff>
                  </from>
                  <to>
                    <xdr:col>5</xdr:col>
                    <xdr:colOff>1438275</xdr:colOff>
                    <xdr:row>23</xdr:row>
                    <xdr:rowOff>19050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5</xdr:col>
                    <xdr:colOff>657225</xdr:colOff>
                    <xdr:row>23</xdr:row>
                    <xdr:rowOff>171450</xdr:rowOff>
                  </from>
                  <to>
                    <xdr:col>5</xdr:col>
                    <xdr:colOff>1438275</xdr:colOff>
                    <xdr:row>24</xdr:row>
                    <xdr:rowOff>19050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5</xdr:col>
                    <xdr:colOff>657225</xdr:colOff>
                    <xdr:row>23</xdr:row>
                    <xdr:rowOff>171450</xdr:rowOff>
                  </from>
                  <to>
                    <xdr:col>5</xdr:col>
                    <xdr:colOff>1438275</xdr:colOff>
                    <xdr:row>24</xdr:row>
                    <xdr:rowOff>19050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5</xdr:col>
                    <xdr:colOff>657225</xdr:colOff>
                    <xdr:row>24</xdr:row>
                    <xdr:rowOff>171450</xdr:rowOff>
                  </from>
                  <to>
                    <xdr:col>5</xdr:col>
                    <xdr:colOff>1438275</xdr:colOff>
                    <xdr:row>25</xdr:row>
                    <xdr:rowOff>9525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5</xdr:col>
                    <xdr:colOff>657225</xdr:colOff>
                    <xdr:row>24</xdr:row>
                    <xdr:rowOff>171450</xdr:rowOff>
                  </from>
                  <to>
                    <xdr:col>5</xdr:col>
                    <xdr:colOff>1438275</xdr:colOff>
                    <xdr:row>25</xdr:row>
                    <xdr:rowOff>9525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5</xdr:col>
                    <xdr:colOff>657225</xdr:colOff>
                    <xdr:row>25</xdr:row>
                    <xdr:rowOff>161925</xdr:rowOff>
                  </from>
                  <to>
                    <xdr:col>5</xdr:col>
                    <xdr:colOff>1438275</xdr:colOff>
                    <xdr:row>26</xdr:row>
                    <xdr:rowOff>9525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5</xdr:col>
                    <xdr:colOff>657225</xdr:colOff>
                    <xdr:row>25</xdr:row>
                    <xdr:rowOff>161925</xdr:rowOff>
                  </from>
                  <to>
                    <xdr:col>5</xdr:col>
                    <xdr:colOff>1438275</xdr:colOff>
                    <xdr:row>26</xdr:row>
                    <xdr:rowOff>9525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5</xdr:col>
                    <xdr:colOff>657225</xdr:colOff>
                    <xdr:row>26</xdr:row>
                    <xdr:rowOff>161925</xdr:rowOff>
                  </from>
                  <to>
                    <xdr:col>5</xdr:col>
                    <xdr:colOff>1438275</xdr:colOff>
                    <xdr:row>27</xdr:row>
                    <xdr:rowOff>9525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5</xdr:col>
                    <xdr:colOff>657225</xdr:colOff>
                    <xdr:row>26</xdr:row>
                    <xdr:rowOff>161925</xdr:rowOff>
                  </from>
                  <to>
                    <xdr:col>5</xdr:col>
                    <xdr:colOff>1438275</xdr:colOff>
                    <xdr:row>27</xdr:row>
                    <xdr:rowOff>9525</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5</xdr:col>
                    <xdr:colOff>657225</xdr:colOff>
                    <xdr:row>27</xdr:row>
                    <xdr:rowOff>161925</xdr:rowOff>
                  </from>
                  <to>
                    <xdr:col>5</xdr:col>
                    <xdr:colOff>1438275</xdr:colOff>
                    <xdr:row>28</xdr:row>
                    <xdr:rowOff>9525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5</xdr:col>
                    <xdr:colOff>657225</xdr:colOff>
                    <xdr:row>27</xdr:row>
                    <xdr:rowOff>161925</xdr:rowOff>
                  </from>
                  <to>
                    <xdr:col>5</xdr:col>
                    <xdr:colOff>1438275</xdr:colOff>
                    <xdr:row>28</xdr:row>
                    <xdr:rowOff>9525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5</xdr:col>
                    <xdr:colOff>657225</xdr:colOff>
                    <xdr:row>28</xdr:row>
                    <xdr:rowOff>161925</xdr:rowOff>
                  </from>
                  <to>
                    <xdr:col>5</xdr:col>
                    <xdr:colOff>1438275</xdr:colOff>
                    <xdr:row>29</xdr:row>
                    <xdr:rowOff>9525</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5</xdr:col>
                    <xdr:colOff>657225</xdr:colOff>
                    <xdr:row>28</xdr:row>
                    <xdr:rowOff>161925</xdr:rowOff>
                  </from>
                  <to>
                    <xdr:col>5</xdr:col>
                    <xdr:colOff>1438275</xdr:colOff>
                    <xdr:row>29</xdr:row>
                    <xdr:rowOff>9525</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5</xdr:col>
                    <xdr:colOff>657225</xdr:colOff>
                    <xdr:row>29</xdr:row>
                    <xdr:rowOff>161925</xdr:rowOff>
                  </from>
                  <to>
                    <xdr:col>5</xdr:col>
                    <xdr:colOff>1438275</xdr:colOff>
                    <xdr:row>30</xdr:row>
                    <xdr:rowOff>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5</xdr:col>
                    <xdr:colOff>657225</xdr:colOff>
                    <xdr:row>29</xdr:row>
                    <xdr:rowOff>161925</xdr:rowOff>
                  </from>
                  <to>
                    <xdr:col>5</xdr:col>
                    <xdr:colOff>1438275</xdr:colOff>
                    <xdr:row>30</xdr:row>
                    <xdr:rowOff>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5</xdr:col>
                    <xdr:colOff>657225</xdr:colOff>
                    <xdr:row>30</xdr:row>
                    <xdr:rowOff>152400</xdr:rowOff>
                  </from>
                  <to>
                    <xdr:col>5</xdr:col>
                    <xdr:colOff>1438275</xdr:colOff>
                    <xdr:row>31</xdr:row>
                    <xdr:rowOff>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5</xdr:col>
                    <xdr:colOff>657225</xdr:colOff>
                    <xdr:row>30</xdr:row>
                    <xdr:rowOff>152400</xdr:rowOff>
                  </from>
                  <to>
                    <xdr:col>5</xdr:col>
                    <xdr:colOff>1438275</xdr:colOff>
                    <xdr:row>31</xdr:row>
                    <xdr:rowOff>0</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5</xdr:col>
                    <xdr:colOff>657225</xdr:colOff>
                    <xdr:row>31</xdr:row>
                    <xdr:rowOff>152400</xdr:rowOff>
                  </from>
                  <to>
                    <xdr:col>5</xdr:col>
                    <xdr:colOff>1438275</xdr:colOff>
                    <xdr:row>32</xdr:row>
                    <xdr:rowOff>0</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5</xdr:col>
                    <xdr:colOff>657225</xdr:colOff>
                    <xdr:row>31</xdr:row>
                    <xdr:rowOff>152400</xdr:rowOff>
                  </from>
                  <to>
                    <xdr:col>5</xdr:col>
                    <xdr:colOff>1438275</xdr:colOff>
                    <xdr:row>32</xdr:row>
                    <xdr:rowOff>0</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5</xdr:col>
                    <xdr:colOff>657225</xdr:colOff>
                    <xdr:row>32</xdr:row>
                    <xdr:rowOff>152400</xdr:rowOff>
                  </from>
                  <to>
                    <xdr:col>5</xdr:col>
                    <xdr:colOff>1438275</xdr:colOff>
                    <xdr:row>33</xdr:row>
                    <xdr:rowOff>0</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6</xdr:col>
                    <xdr:colOff>657225</xdr:colOff>
                    <xdr:row>21</xdr:row>
                    <xdr:rowOff>19050</xdr:rowOff>
                  </from>
                  <to>
                    <xdr:col>7</xdr:col>
                    <xdr:colOff>28575</xdr:colOff>
                    <xdr:row>21</xdr:row>
                    <xdr:rowOff>371475</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6</xdr:col>
                    <xdr:colOff>657225</xdr:colOff>
                    <xdr:row>22</xdr:row>
                    <xdr:rowOff>171450</xdr:rowOff>
                  </from>
                  <to>
                    <xdr:col>7</xdr:col>
                    <xdr:colOff>28575</xdr:colOff>
                    <xdr:row>23</xdr:row>
                    <xdr:rowOff>19050</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6</xdr:col>
                    <xdr:colOff>657225</xdr:colOff>
                    <xdr:row>23</xdr:row>
                    <xdr:rowOff>171450</xdr:rowOff>
                  </from>
                  <to>
                    <xdr:col>7</xdr:col>
                    <xdr:colOff>28575</xdr:colOff>
                    <xdr:row>24</xdr:row>
                    <xdr:rowOff>19050</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6</xdr:col>
                    <xdr:colOff>657225</xdr:colOff>
                    <xdr:row>23</xdr:row>
                    <xdr:rowOff>171450</xdr:rowOff>
                  </from>
                  <to>
                    <xdr:col>7</xdr:col>
                    <xdr:colOff>28575</xdr:colOff>
                    <xdr:row>24</xdr:row>
                    <xdr:rowOff>19050</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6</xdr:col>
                    <xdr:colOff>657225</xdr:colOff>
                    <xdr:row>24</xdr:row>
                    <xdr:rowOff>171450</xdr:rowOff>
                  </from>
                  <to>
                    <xdr:col>7</xdr:col>
                    <xdr:colOff>28575</xdr:colOff>
                    <xdr:row>25</xdr:row>
                    <xdr:rowOff>9525</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6</xdr:col>
                    <xdr:colOff>657225</xdr:colOff>
                    <xdr:row>24</xdr:row>
                    <xdr:rowOff>171450</xdr:rowOff>
                  </from>
                  <to>
                    <xdr:col>7</xdr:col>
                    <xdr:colOff>28575</xdr:colOff>
                    <xdr:row>25</xdr:row>
                    <xdr:rowOff>9525</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6</xdr:col>
                    <xdr:colOff>657225</xdr:colOff>
                    <xdr:row>25</xdr:row>
                    <xdr:rowOff>161925</xdr:rowOff>
                  </from>
                  <to>
                    <xdr:col>7</xdr:col>
                    <xdr:colOff>28575</xdr:colOff>
                    <xdr:row>26</xdr:row>
                    <xdr:rowOff>9525</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6</xdr:col>
                    <xdr:colOff>657225</xdr:colOff>
                    <xdr:row>25</xdr:row>
                    <xdr:rowOff>161925</xdr:rowOff>
                  </from>
                  <to>
                    <xdr:col>7</xdr:col>
                    <xdr:colOff>28575</xdr:colOff>
                    <xdr:row>26</xdr:row>
                    <xdr:rowOff>9525</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6</xdr:col>
                    <xdr:colOff>657225</xdr:colOff>
                    <xdr:row>26</xdr:row>
                    <xdr:rowOff>161925</xdr:rowOff>
                  </from>
                  <to>
                    <xdr:col>7</xdr:col>
                    <xdr:colOff>28575</xdr:colOff>
                    <xdr:row>27</xdr:row>
                    <xdr:rowOff>9525</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6</xdr:col>
                    <xdr:colOff>657225</xdr:colOff>
                    <xdr:row>26</xdr:row>
                    <xdr:rowOff>161925</xdr:rowOff>
                  </from>
                  <to>
                    <xdr:col>7</xdr:col>
                    <xdr:colOff>28575</xdr:colOff>
                    <xdr:row>27</xdr:row>
                    <xdr:rowOff>9525</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6</xdr:col>
                    <xdr:colOff>657225</xdr:colOff>
                    <xdr:row>27</xdr:row>
                    <xdr:rowOff>161925</xdr:rowOff>
                  </from>
                  <to>
                    <xdr:col>7</xdr:col>
                    <xdr:colOff>28575</xdr:colOff>
                    <xdr:row>28</xdr:row>
                    <xdr:rowOff>9525</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6</xdr:col>
                    <xdr:colOff>657225</xdr:colOff>
                    <xdr:row>27</xdr:row>
                    <xdr:rowOff>161925</xdr:rowOff>
                  </from>
                  <to>
                    <xdr:col>7</xdr:col>
                    <xdr:colOff>28575</xdr:colOff>
                    <xdr:row>28</xdr:row>
                    <xdr:rowOff>9525</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6</xdr:col>
                    <xdr:colOff>657225</xdr:colOff>
                    <xdr:row>28</xdr:row>
                    <xdr:rowOff>161925</xdr:rowOff>
                  </from>
                  <to>
                    <xdr:col>7</xdr:col>
                    <xdr:colOff>28575</xdr:colOff>
                    <xdr:row>29</xdr:row>
                    <xdr:rowOff>9525</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6</xdr:col>
                    <xdr:colOff>657225</xdr:colOff>
                    <xdr:row>28</xdr:row>
                    <xdr:rowOff>161925</xdr:rowOff>
                  </from>
                  <to>
                    <xdr:col>7</xdr:col>
                    <xdr:colOff>28575</xdr:colOff>
                    <xdr:row>29</xdr:row>
                    <xdr:rowOff>9525</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6</xdr:col>
                    <xdr:colOff>657225</xdr:colOff>
                    <xdr:row>29</xdr:row>
                    <xdr:rowOff>161925</xdr:rowOff>
                  </from>
                  <to>
                    <xdr:col>7</xdr:col>
                    <xdr:colOff>28575</xdr:colOff>
                    <xdr:row>30</xdr:row>
                    <xdr:rowOff>0</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from>
                    <xdr:col>6</xdr:col>
                    <xdr:colOff>657225</xdr:colOff>
                    <xdr:row>29</xdr:row>
                    <xdr:rowOff>161925</xdr:rowOff>
                  </from>
                  <to>
                    <xdr:col>7</xdr:col>
                    <xdr:colOff>28575</xdr:colOff>
                    <xdr:row>30</xdr:row>
                    <xdr:rowOff>0</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6</xdr:col>
                    <xdr:colOff>657225</xdr:colOff>
                    <xdr:row>30</xdr:row>
                    <xdr:rowOff>152400</xdr:rowOff>
                  </from>
                  <to>
                    <xdr:col>7</xdr:col>
                    <xdr:colOff>28575</xdr:colOff>
                    <xdr:row>31</xdr:row>
                    <xdr:rowOff>0</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6</xdr:col>
                    <xdr:colOff>657225</xdr:colOff>
                    <xdr:row>30</xdr:row>
                    <xdr:rowOff>152400</xdr:rowOff>
                  </from>
                  <to>
                    <xdr:col>7</xdr:col>
                    <xdr:colOff>28575</xdr:colOff>
                    <xdr:row>31</xdr:row>
                    <xdr:rowOff>0</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6</xdr:col>
                    <xdr:colOff>657225</xdr:colOff>
                    <xdr:row>31</xdr:row>
                    <xdr:rowOff>152400</xdr:rowOff>
                  </from>
                  <to>
                    <xdr:col>7</xdr:col>
                    <xdr:colOff>28575</xdr:colOff>
                    <xdr:row>32</xdr:row>
                    <xdr:rowOff>0</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from>
                    <xdr:col>6</xdr:col>
                    <xdr:colOff>657225</xdr:colOff>
                    <xdr:row>31</xdr:row>
                    <xdr:rowOff>152400</xdr:rowOff>
                  </from>
                  <to>
                    <xdr:col>7</xdr:col>
                    <xdr:colOff>28575</xdr:colOff>
                    <xdr:row>32</xdr:row>
                    <xdr:rowOff>0</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from>
                    <xdr:col>6</xdr:col>
                    <xdr:colOff>657225</xdr:colOff>
                    <xdr:row>32</xdr:row>
                    <xdr:rowOff>152400</xdr:rowOff>
                  </from>
                  <to>
                    <xdr:col>7</xdr:col>
                    <xdr:colOff>28575</xdr:colOff>
                    <xdr:row>33</xdr:row>
                    <xdr:rowOff>0</xdr:rowOff>
                  </to>
                </anchor>
              </controlPr>
            </control>
          </mc:Choice>
        </mc:AlternateContent>
      </controls>
    </mc:Choice>
  </mc:AlternateContent>
  <tableParts count="3">
    <tablePart r:id="rId130"/>
    <tablePart r:id="rId131"/>
    <tablePart r:id="rId13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BF39ED-8412-4A1A-B8D1-D3BEBCC138C5}">
  <ds:schemaRefs>
    <ds:schemaRef ds:uri="http://schemas.microsoft.com/sharepoint/v3/contenttype/forms"/>
  </ds:schemaRefs>
</ds:datastoreItem>
</file>

<file path=customXml/itemProps2.xml><?xml version="1.0" encoding="utf-8"?>
<ds:datastoreItem xmlns:ds="http://schemas.openxmlformats.org/officeDocument/2006/customXml" ds:itemID="{4D765DD3-C5A9-4E60-8819-7516E8229505}">
  <ds:schemaRefs>
    <ds:schemaRef ds:uri="http://purl.org/dc/dcmitype/"/>
    <ds:schemaRef ds:uri="http://schemas.microsoft.com/office/2006/documentManagement/types"/>
    <ds:schemaRef ds:uri="71af3243-3dd4-4a8d-8c0d-dd76da1f02a5"/>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16c05727-aa75-4e4a-9b5f-8a80a1165891"/>
    <ds:schemaRef ds:uri="http://purl.org/dc/terms/"/>
    <ds:schemaRef ds:uri="http://purl.org/dc/elements/1.1/"/>
  </ds:schemaRefs>
</ds:datastoreItem>
</file>

<file path=customXml/itemProps3.xml><?xml version="1.0" encoding="utf-8"?>
<ds:datastoreItem xmlns:ds="http://schemas.openxmlformats.org/officeDocument/2006/customXml" ds:itemID="{FDE98013-C38E-434E-83D3-C8EF2AA2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RY 2022</vt:lpstr>
      <vt:lpstr>RY 2023</vt:lpstr>
      <vt:lpstr>RY 2024</vt:lpstr>
      <vt:lpstr>'RY 2022'!Print_Titles</vt:lpstr>
      <vt:lpstr>'RY 2023'!Print_Titles</vt:lpstr>
      <vt:lpstr>'RY 2024'!Print_Titles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2019-06-20T11:30:10Z</dcterms:created>
  <dcterms:modified xsi:type="dcterms:W3CDTF">2022-02-25T00:08:21Z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